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enaRentalSystem\Downloads\"/>
    </mc:Choice>
  </mc:AlternateContent>
  <bookViews>
    <workbookView xWindow="0" yWindow="0" windowWidth="28800" windowHeight="11460"/>
  </bookViews>
  <sheets>
    <sheet name="様式６号  (かがみ)" sheetId="8" r:id="rId1"/>
    <sheet name="様式６号  (別添)" sheetId="9" r:id="rId2"/>
    <sheet name="様式６号別紙 " sheetId="15" r:id="rId3"/>
    <sheet name="チェックシート " sheetId="14" r:id="rId4"/>
  </sheets>
  <definedNames>
    <definedName name="_xlnm.Print_Area" localSheetId="0">'様式６号  (かがみ)'!$A$1:$AD$85</definedName>
    <definedName name="_xlnm.Print_Area" localSheetId="1">'様式６号  (別添)'!$A$1:$AB$35</definedName>
    <definedName name="_xlnm.Print_Area" localSheetId="2">'様式６号別紙 '!$A$1:$AL$102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4" i="15" l="1"/>
  <c r="Z94" i="15"/>
  <c r="V89" i="15"/>
  <c r="S88" i="15"/>
  <c r="P88" i="15"/>
  <c r="M88" i="15"/>
  <c r="J88" i="15"/>
  <c r="V87" i="15"/>
  <c r="V86" i="15"/>
  <c r="S85" i="15"/>
  <c r="P85" i="15"/>
  <c r="M85" i="15"/>
  <c r="J85" i="15"/>
  <c r="V84" i="15"/>
  <c r="V83" i="15"/>
  <c r="V82" i="15"/>
  <c r="V81" i="15"/>
  <c r="V80" i="15"/>
  <c r="V79" i="15"/>
  <c r="V74" i="15"/>
  <c r="S72" i="15"/>
  <c r="P72" i="15"/>
  <c r="M72" i="15"/>
  <c r="J72" i="15"/>
  <c r="S71" i="15"/>
  <c r="P71" i="15"/>
  <c r="M71" i="15"/>
  <c r="J71" i="15"/>
  <c r="V56" i="15"/>
  <c r="S55" i="15"/>
  <c r="P55" i="15"/>
  <c r="M55" i="15"/>
  <c r="J55" i="15"/>
  <c r="V54" i="15"/>
  <c r="V53" i="15"/>
  <c r="AH34" i="15"/>
  <c r="AA34" i="15"/>
  <c r="X34" i="15"/>
  <c r="U34" i="15"/>
  <c r="R34" i="15"/>
  <c r="O34" i="15"/>
  <c r="L34" i="15"/>
  <c r="I34" i="15"/>
  <c r="AD33" i="15"/>
  <c r="AD32" i="15"/>
  <c r="AD31" i="15"/>
  <c r="J68" i="15" s="1"/>
  <c r="R68" i="15" s="1"/>
  <c r="AD30" i="15"/>
  <c r="J65" i="15" s="1"/>
  <c r="AD29" i="15"/>
  <c r="J64" i="15" s="1"/>
  <c r="AD28" i="15"/>
  <c r="J63" i="15" s="1"/>
  <c r="AD27" i="15"/>
  <c r="J62" i="15" s="1"/>
  <c r="AD26" i="15"/>
  <c r="AH25" i="15"/>
  <c r="AA25" i="15"/>
  <c r="X25" i="15"/>
  <c r="U25" i="15"/>
  <c r="R25" i="15"/>
  <c r="O25" i="15"/>
  <c r="L25" i="15"/>
  <c r="I25" i="15"/>
  <c r="AD24" i="15"/>
  <c r="AD23" i="15"/>
  <c r="AD22" i="15"/>
  <c r="J50" i="15" s="1"/>
  <c r="R50" i="15" s="1"/>
  <c r="AD21" i="15"/>
  <c r="J47" i="15" s="1"/>
  <c r="AD20" i="15"/>
  <c r="J46" i="15" s="1"/>
  <c r="AD19" i="15"/>
  <c r="J45" i="15" s="1"/>
  <c r="AD18" i="15"/>
  <c r="AD17" i="15"/>
  <c r="J43" i="15" s="1"/>
  <c r="V55" i="15" l="1"/>
  <c r="Z55" i="15" s="1"/>
  <c r="J73" i="15"/>
  <c r="AD34" i="15"/>
  <c r="V85" i="15"/>
  <c r="Z79" i="15" s="1"/>
  <c r="AD25" i="15"/>
  <c r="M73" i="15"/>
  <c r="V72" i="15"/>
  <c r="P73" i="15"/>
  <c r="V71" i="15"/>
  <c r="V88" i="15"/>
  <c r="Z88" i="15" s="1"/>
  <c r="J61" i="15"/>
  <c r="J66" i="15" s="1"/>
  <c r="R61" i="15" s="1"/>
  <c r="V61" i="15" s="1"/>
  <c r="S73" i="15"/>
  <c r="J44" i="15"/>
  <c r="J48" i="15" s="1"/>
  <c r="R43" i="15" s="1"/>
  <c r="V43" i="15" s="1"/>
  <c r="AD43" i="15" s="1"/>
  <c r="V73" i="15" l="1"/>
  <c r="Z73" i="15" s="1"/>
  <c r="AD61" i="15" s="1"/>
  <c r="AD79" i="15"/>
  <c r="AD92" i="15" l="1"/>
  <c r="AC99" i="15" s="1"/>
  <c r="F5" i="9"/>
  <c r="F6" i="9"/>
  <c r="F4" i="9"/>
  <c r="W2" i="15" s="1"/>
</calcChain>
</file>

<file path=xl/sharedStrings.xml><?xml version="1.0" encoding="utf-8"?>
<sst xmlns="http://schemas.openxmlformats.org/spreadsheetml/2006/main" count="550" uniqueCount="244">
  <si>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</si>
  <si>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</si>
  <si>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</si>
  <si>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</si>
  <si>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</si>
  <si>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住　所</t>
    <rPh sb="0" eb="1">
      <t>ジュウ</t>
    </rPh>
    <rPh sb="2" eb="3">
      <t>ショ</t>
    </rPh>
    <phoneticPr fontId="1"/>
  </si>
  <si>
    <t>Tel:</t>
    <phoneticPr fontId="1"/>
  </si>
  <si>
    <t>Fax:</t>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</si>
  <si>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</si>
  <si>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</si>
  <si>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住所：</t>
    <rPh sb="0" eb="2">
      <t>ジュウショ</t>
    </rPh>
    <phoneticPr fontId="1"/>
  </si>
  <si>
    <t>４．事業担当者の連絡先</t>
    <rPh sb="2" eb="4">
      <t>ジギョウ</t>
    </rPh>
    <rPh sb="4" eb="7">
      <t>タントウシャ</t>
    </rPh>
    <rPh sb="8" eb="11">
      <t>レンラクサキ</t>
    </rPh>
    <phoneticPr fontId="1"/>
  </si>
  <si>
    <t>E-mail：</t>
    <phoneticPr fontId="1"/>
  </si>
  <si>
    <t>□</t>
    <phoneticPr fontId="1"/>
  </si>
  <si>
    <t>直交集成板（ＣＬＴ）</t>
    <rPh sb="0" eb="2">
      <t>チョッコウ</t>
    </rPh>
    <rPh sb="2" eb="4">
      <t>シュウセイ</t>
    </rPh>
    <rPh sb="4" eb="5">
      <t>バン</t>
    </rPh>
    <phoneticPr fontId="1"/>
  </si>
  <si>
    <t>あり</t>
    <phoneticPr fontId="1"/>
  </si>
  <si>
    <t>うち国産材</t>
    <rPh sb="2" eb="5">
      <t>コクサンザイ</t>
    </rPh>
    <phoneticPr fontId="1"/>
  </si>
  <si>
    <t>〒</t>
    <phoneticPr fontId="1"/>
  </si>
  <si>
    <t>共同申請者</t>
    <rPh sb="0" eb="2">
      <t>キョウドウ</t>
    </rPh>
    <rPh sb="2" eb="4">
      <t>シンセイ</t>
    </rPh>
    <rPh sb="4" eb="5">
      <t>シャ</t>
    </rPh>
    <phoneticPr fontId="1"/>
  </si>
  <si>
    <t>連携①</t>
    <rPh sb="0" eb="2">
      <t>レンケイ</t>
    </rPh>
    <phoneticPr fontId="1"/>
  </si>
  <si>
    <t>宣言事業者No.</t>
    <rPh sb="0" eb="2">
      <t>センゲン</t>
    </rPh>
    <rPh sb="2" eb="5">
      <t>ジギョウシャ</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</si>
  <si>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</si>
  <si>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</si>
  <si>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連携②</t>
    <rPh sb="0" eb="2">
      <t>レンケイ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</si>
  <si>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</si>
  <si>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</si>
  <si>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</si>
  <si>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</si>
  <si>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１．物件の名称</t>
    <rPh sb="2" eb="4">
      <t>ブッケン</t>
    </rPh>
    <rPh sb="5" eb="7">
      <t>メイショウ</t>
    </rPh>
    <phoneticPr fontId="1"/>
  </si>
  <si>
    <t>２．</t>
    <phoneticPr fontId="1"/>
  </si>
  <si>
    <t>区　　　分</t>
    <rPh sb="0" eb="1">
      <t>ク</t>
    </rPh>
    <rPh sb="4" eb="5">
      <t>ブン</t>
    </rPh>
    <phoneticPr fontId="1"/>
  </si>
  <si>
    <t>JAS構造材の　使用量の合計</t>
    <rPh sb="0" eb="6">
      <t>ジャスコウゾウザイ</t>
    </rPh>
    <rPh sb="8" eb="11">
      <t>シヨウリョウ</t>
    </rPh>
    <rPh sb="12" eb="14">
      <t>ゴウケイ</t>
    </rPh>
    <phoneticPr fontId="1"/>
  </si>
  <si>
    <t>JAS構造材のうち国産材使用量</t>
    <rPh sb="0" eb="6">
      <t>ジャスコウゾウザイ</t>
    </rPh>
    <rPh sb="9" eb="12">
      <t>コクサンザイ</t>
    </rPh>
    <rPh sb="12" eb="15">
      <t>シヨウリョウ</t>
    </rPh>
    <phoneticPr fontId="1"/>
  </si>
  <si>
    <t>１階</t>
    <rPh sb="1" eb="2">
      <t>カイ</t>
    </rPh>
    <phoneticPr fontId="1"/>
  </si>
  <si>
    <t>２階</t>
    <rPh sb="1" eb="2">
      <t>カイ</t>
    </rPh>
    <phoneticPr fontId="1"/>
  </si>
  <si>
    <t>3階</t>
    <rPh sb="1" eb="2">
      <t>カイ</t>
    </rPh>
    <phoneticPr fontId="1"/>
  </si>
  <si>
    <t>４階</t>
    <rPh sb="1" eb="2">
      <t>カイ</t>
    </rPh>
    <phoneticPr fontId="1"/>
  </si>
  <si>
    <t>５階</t>
    <rPh sb="1" eb="2">
      <t>カイ</t>
    </rPh>
    <phoneticPr fontId="1"/>
  </si>
  <si>
    <t>その他の階</t>
    <rPh sb="2" eb="3">
      <t>タ</t>
    </rPh>
    <rPh sb="4" eb="5">
      <t>カイ</t>
    </rPh>
    <phoneticPr fontId="1"/>
  </si>
  <si>
    <t>構造用製材（機械等級）</t>
    <rPh sb="0" eb="3">
      <t>コウゾウヨウ</t>
    </rPh>
    <rPh sb="3" eb="5">
      <t>セイザイ</t>
    </rPh>
    <rPh sb="6" eb="8">
      <t>キカイ</t>
    </rPh>
    <rPh sb="8" eb="10">
      <t>トウキュウ</t>
    </rPh>
    <phoneticPr fontId="1"/>
  </si>
  <si>
    <t>構造用製材（目視等級）</t>
    <rPh sb="0" eb="3">
      <t>コウゾウヨウ</t>
    </rPh>
    <rPh sb="3" eb="5">
      <t>セイザイ</t>
    </rPh>
    <rPh sb="6" eb="8">
      <t>モクシ</t>
    </rPh>
    <rPh sb="8" eb="10">
      <t>トウキュウ</t>
    </rPh>
    <phoneticPr fontId="1"/>
  </si>
  <si>
    <t>構造用ＬＶＬ</t>
    <rPh sb="0" eb="3">
      <t>コウゾウヨウ</t>
    </rPh>
    <phoneticPr fontId="1"/>
  </si>
  <si>
    <t>JAS構造材使用量計</t>
    <rPh sb="3" eb="6">
      <t>コウゾウザイ</t>
    </rPh>
    <rPh sb="6" eb="9">
      <t>シヨウリョウ</t>
    </rPh>
    <rPh sb="9" eb="10">
      <t>ケイ</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</si>
  <si>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</si>
  <si>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１．物件の概要</t>
    <rPh sb="2" eb="4">
      <t>ブッケン</t>
    </rPh>
    <rPh sb="5" eb="7">
      <t>ガイヨウ</t>
    </rPh>
    <phoneticPr fontId="1"/>
  </si>
  <si>
    <t>２．付属資料</t>
    <rPh sb="2" eb="4">
      <t>フゾク</t>
    </rPh>
    <rPh sb="4" eb="6">
      <t>シリョウ</t>
    </rPh>
    <phoneticPr fontId="1"/>
  </si>
  <si>
    <t>１．事業番号</t>
    <rPh sb="2" eb="4">
      <t>ジギョウ</t>
    </rPh>
    <rPh sb="4" eb="6">
      <t>バンゴウ</t>
    </rPh>
    <phoneticPr fontId="1"/>
  </si>
  <si>
    <t>２．事業者名</t>
    <rPh sb="2" eb="5">
      <t>ジギョウシャ</t>
    </rPh>
    <rPh sb="5" eb="6">
      <t>メイ</t>
    </rPh>
    <phoneticPr fontId="1"/>
  </si>
  <si>
    <t>３．物件名</t>
    <rPh sb="2" eb="4">
      <t>ブッケン</t>
    </rPh>
    <rPh sb="4" eb="5">
      <t>メイ</t>
    </rPh>
    <phoneticPr fontId="1"/>
  </si>
  <si>
    <t>申請</t>
    <rPh sb="0" eb="2">
      <t>シンセイ</t>
    </rPh>
    <phoneticPr fontId="1"/>
  </si>
  <si>
    <t>用途：</t>
    <rPh sb="0" eb="2">
      <t>ヨウト</t>
    </rPh>
    <phoneticPr fontId="1"/>
  </si>
  <si>
    <t>実績</t>
    <rPh sb="0" eb="2">
      <t>ジッセキ</t>
    </rPh>
    <phoneticPr fontId="1"/>
  </si>
  <si>
    <t>地上</t>
    <rPh sb="0" eb="2">
      <t>チジョウ</t>
    </rPh>
    <phoneticPr fontId="1"/>
  </si>
  <si>
    <t>階</t>
    <rPh sb="0" eb="1">
      <t>カイ</t>
    </rPh>
    <phoneticPr fontId="1"/>
  </si>
  <si>
    <t>地下</t>
    <rPh sb="0" eb="2">
      <t>チカ</t>
    </rPh>
    <phoneticPr fontId="1"/>
  </si>
  <si>
    <t>㎡</t>
    <phoneticPr fontId="1"/>
  </si>
  <si>
    <t>機械等級区分構造用製材</t>
    <rPh sb="0" eb="2">
      <t>キカイ</t>
    </rPh>
    <rPh sb="2" eb="4">
      <t>トウキュウ</t>
    </rPh>
    <rPh sb="4" eb="6">
      <t>クブン</t>
    </rPh>
    <rPh sb="6" eb="9">
      <t>コウゾウヨウ</t>
    </rPh>
    <rPh sb="9" eb="11">
      <t>セイザイ</t>
    </rPh>
    <phoneticPr fontId="1"/>
  </si>
  <si>
    <t>月</t>
    <rPh sb="0" eb="1">
      <t>ツキ</t>
    </rPh>
    <phoneticPr fontId="1"/>
  </si>
  <si>
    <t>（</t>
    <phoneticPr fontId="1"/>
  </si>
  <si>
    <t>上</t>
    <rPh sb="0" eb="1">
      <t>ウエ</t>
    </rPh>
    <phoneticPr fontId="1"/>
  </si>
  <si>
    <t>中</t>
    <rPh sb="0" eb="1">
      <t>ナカ</t>
    </rPh>
    <phoneticPr fontId="1"/>
  </si>
  <si>
    <t>下</t>
    <rPh sb="0" eb="1">
      <t>シタ</t>
    </rPh>
    <phoneticPr fontId="1"/>
  </si>
  <si>
    <t>）</t>
    <phoneticPr fontId="1"/>
  </si>
  <si>
    <t>旬</t>
    <rPh sb="0" eb="1">
      <t>シュン</t>
    </rPh>
    <phoneticPr fontId="1"/>
  </si>
  <si>
    <t>１．木材使用量</t>
    <rPh sb="2" eb="4">
      <t>モクザイ</t>
    </rPh>
    <rPh sb="4" eb="7">
      <t>シヨウリョウ</t>
    </rPh>
    <phoneticPr fontId="1"/>
  </si>
  <si>
    <t>区　　　　　分</t>
    <rPh sb="0" eb="1">
      <t>ク</t>
    </rPh>
    <rPh sb="6" eb="7">
      <t>ブン</t>
    </rPh>
    <phoneticPr fontId="1"/>
  </si>
  <si>
    <t>総　　量</t>
    <rPh sb="0" eb="1">
      <t>ソウ</t>
    </rPh>
    <rPh sb="3" eb="4">
      <t>リョウ</t>
    </rPh>
    <phoneticPr fontId="1"/>
  </si>
  <si>
    <t>５．物件の階数</t>
    <rPh sb="2" eb="4">
      <t>ブッケン</t>
    </rPh>
    <rPh sb="5" eb="7">
      <t>カイスウ</t>
    </rPh>
    <phoneticPr fontId="1"/>
  </si>
  <si>
    <t>６．延べ床面積</t>
    <rPh sb="2" eb="3">
      <t>ノ</t>
    </rPh>
    <rPh sb="4" eb="7">
      <t>ユカメンセキ</t>
    </rPh>
    <phoneticPr fontId="1"/>
  </si>
  <si>
    <t>８．助成対象木材の建
    て方完了月</t>
    <rPh sb="2" eb="4">
      <t>ジョセイ</t>
    </rPh>
    <rPh sb="4" eb="6">
      <t>タイショウ</t>
    </rPh>
    <rPh sb="6" eb="8">
      <t>モクザイ</t>
    </rPh>
    <rPh sb="9" eb="10">
      <t>タ</t>
    </rPh>
    <rPh sb="16" eb="17">
      <t>カタ</t>
    </rPh>
    <rPh sb="17" eb="19">
      <t>カンリョウ</t>
    </rPh>
    <rPh sb="19" eb="20">
      <t>ツキ</t>
    </rPh>
    <phoneticPr fontId="1"/>
  </si>
  <si>
    <t>印</t>
    <rPh sb="0" eb="1">
      <t>イン</t>
    </rPh>
    <phoneticPr fontId="1"/>
  </si>
  <si>
    <t>6階</t>
    <rPh sb="1" eb="2">
      <t>カイ</t>
    </rPh>
    <phoneticPr fontId="1"/>
  </si>
  <si>
    <t>円</t>
    <rPh sb="0" eb="1">
      <t>エン</t>
    </rPh>
    <phoneticPr fontId="1"/>
  </si>
  <si>
    <t>ＪＡＳ構造材実証支援事業助成金交付申請書</t>
    <rPh sb="3" eb="6">
      <t>コウゾウザイ</t>
    </rPh>
    <rPh sb="6" eb="8">
      <t>ジッショウ</t>
    </rPh>
    <rPh sb="8" eb="10">
      <t>シエン</t>
    </rPh>
    <rPh sb="10" eb="12">
      <t>ジギョウ</t>
    </rPh>
    <rPh sb="12" eb="15">
      <t>ジョセイキン</t>
    </rPh>
    <rPh sb="15" eb="17">
      <t>コウフ</t>
    </rPh>
    <rPh sb="17" eb="20">
      <t>シンセイショ</t>
    </rPh>
    <phoneticPr fontId="1"/>
  </si>
  <si>
    <t>７．JAS構造材の種類及び使用する構造部</t>
    <rPh sb="5" eb="8">
      <t>コウゾウザイ</t>
    </rPh>
    <rPh sb="9" eb="11">
      <t>シュルイ</t>
    </rPh>
    <rPh sb="11" eb="12">
      <t>オヨ</t>
    </rPh>
    <rPh sb="13" eb="15">
      <t>シヨウ</t>
    </rPh>
    <rPh sb="17" eb="20">
      <t>コウゾウブ</t>
    </rPh>
    <phoneticPr fontId="1"/>
  </si>
  <si>
    <t>使用したJAS構造材に☑</t>
    <rPh sb="0" eb="2">
      <t>シヨウ</t>
    </rPh>
    <rPh sb="4" eb="10">
      <t>ジャスコウゾウザイ</t>
    </rPh>
    <phoneticPr fontId="1"/>
  </si>
  <si>
    <t>申請</t>
    <rPh sb="0" eb="2">
      <t>シンセイ</t>
    </rPh>
    <phoneticPr fontId="1"/>
  </si>
  <si>
    <t>実績</t>
    <rPh sb="0" eb="2">
      <t>ジッセキ</t>
    </rPh>
    <phoneticPr fontId="1"/>
  </si>
  <si>
    <t>枠組壁工法構造用製材</t>
    <rPh sb="0" eb="2">
      <t>ワクグミ</t>
    </rPh>
    <rPh sb="2" eb="3">
      <t>カベ</t>
    </rPh>
    <rPh sb="3" eb="5">
      <t>コウホウ</t>
    </rPh>
    <rPh sb="5" eb="8">
      <t>コウゾウヨウ</t>
    </rPh>
    <rPh sb="8" eb="10">
      <t>セイザイ</t>
    </rPh>
    <phoneticPr fontId="1"/>
  </si>
  <si>
    <t>構造用集成材</t>
    <rPh sb="0" eb="3">
      <t>コウゾウヨウ</t>
    </rPh>
    <rPh sb="3" eb="6">
      <t>シュウセイザイ</t>
    </rPh>
    <phoneticPr fontId="1"/>
  </si>
  <si>
    <t>構造用単板積層材（LVL）</t>
    <rPh sb="0" eb="3">
      <t>コウゾウヨウ</t>
    </rPh>
    <rPh sb="3" eb="4">
      <t>タン</t>
    </rPh>
    <rPh sb="4" eb="5">
      <t>バン</t>
    </rPh>
    <rPh sb="5" eb="7">
      <t>セキソウ</t>
    </rPh>
    <rPh sb="7" eb="8">
      <t>ザイ</t>
    </rPh>
    <phoneticPr fontId="1"/>
  </si>
  <si>
    <t>構造用合板</t>
    <rPh sb="0" eb="5">
      <t>コウゾウヨウゴウハン</t>
    </rPh>
    <phoneticPr fontId="1"/>
  </si>
  <si>
    <t>構造用パネル</t>
    <rPh sb="0" eb="3">
      <t>コウゾウヨウ</t>
    </rPh>
    <phoneticPr fontId="1"/>
  </si>
  <si>
    <t>当該JAS構造材を使用した構造部のすべてに☑</t>
    <rPh sb="0" eb="2">
      <t>トウガイ</t>
    </rPh>
    <rPh sb="5" eb="8">
      <t>コウゾウザイ</t>
    </rPh>
    <rPh sb="9" eb="11">
      <t>シヨウ</t>
    </rPh>
    <rPh sb="13" eb="16">
      <t>コウゾウブ</t>
    </rPh>
    <phoneticPr fontId="1"/>
  </si>
  <si>
    <t>柱</t>
    <rPh sb="0" eb="1">
      <t>ハシラ</t>
    </rPh>
    <phoneticPr fontId="1"/>
  </si>
  <si>
    <t>壁</t>
    <rPh sb="0" eb="1">
      <t>カベ</t>
    </rPh>
    <phoneticPr fontId="1"/>
  </si>
  <si>
    <t>梁桁</t>
    <rPh sb="0" eb="2">
      <t>ハリケタ</t>
    </rPh>
    <phoneticPr fontId="1"/>
  </si>
  <si>
    <t>トラス</t>
    <phoneticPr fontId="1"/>
  </si>
  <si>
    <t>土台</t>
    <rPh sb="0" eb="2">
      <t>ドダイ</t>
    </rPh>
    <phoneticPr fontId="1"/>
  </si>
  <si>
    <t>床</t>
    <rPh sb="0" eb="1">
      <t>ユカ</t>
    </rPh>
    <phoneticPr fontId="1"/>
  </si>
  <si>
    <t>屋根</t>
    <rPh sb="0" eb="2">
      <t>ヤネ</t>
    </rPh>
    <phoneticPr fontId="1"/>
  </si>
  <si>
    <t>横架材</t>
    <rPh sb="0" eb="3">
      <t>オウカザイ</t>
    </rPh>
    <phoneticPr fontId="1"/>
  </si>
  <si>
    <t>別添</t>
    <rPh sb="0" eb="2">
      <t>ベッテン</t>
    </rPh>
    <phoneticPr fontId="1"/>
  </si>
  <si>
    <t>小  計</t>
    <rPh sb="0" eb="1">
      <t>ショウ</t>
    </rPh>
    <rPh sb="3" eb="4">
      <t>ケイ</t>
    </rPh>
    <phoneticPr fontId="1"/>
  </si>
  <si>
    <t>調達費計</t>
    <rPh sb="0" eb="3">
      <t>チョウタツヒ</t>
    </rPh>
    <rPh sb="3" eb="4">
      <t>ケイ</t>
    </rPh>
    <phoneticPr fontId="1"/>
  </si>
  <si>
    <t>運搬費</t>
    <rPh sb="0" eb="3">
      <t>ウンパンヒ</t>
    </rPh>
    <phoneticPr fontId="1"/>
  </si>
  <si>
    <t>木材加工費</t>
    <rPh sb="0" eb="5">
      <t>モクザイカコウヒ</t>
    </rPh>
    <phoneticPr fontId="1"/>
  </si>
  <si>
    <t>木材費</t>
    <rPh sb="0" eb="3">
      <t>モクザイヒ</t>
    </rPh>
    <phoneticPr fontId="1"/>
  </si>
  <si>
    <t>調達費の
１／２②</t>
    <rPh sb="0" eb="3">
      <t>チョウタツヒ</t>
    </rPh>
    <phoneticPr fontId="1"/>
  </si>
  <si>
    <t>調達費</t>
    <rPh sb="0" eb="3">
      <t>チョウタツヒ</t>
    </rPh>
    <phoneticPr fontId="1"/>
  </si>
  <si>
    <t>区　分</t>
    <rPh sb="0" eb="1">
      <t>ク</t>
    </rPh>
    <rPh sb="2" eb="3">
      <t>ブン</t>
    </rPh>
    <phoneticPr fontId="1"/>
  </si>
  <si>
    <t>調達費による金額</t>
    <rPh sb="0" eb="3">
      <t>チョウタツヒ</t>
    </rPh>
    <rPh sb="6" eb="8">
      <t>キンガク</t>
    </rPh>
    <phoneticPr fontId="1"/>
  </si>
  <si>
    <t>単価による金額</t>
    <rPh sb="0" eb="2">
      <t>タンカ</t>
    </rPh>
    <rPh sb="5" eb="6">
      <t>キン</t>
    </rPh>
    <rPh sb="6" eb="7">
      <t>ガク</t>
    </rPh>
    <phoneticPr fontId="1"/>
  </si>
  <si>
    <t>単価による金額計①</t>
    <rPh sb="0" eb="2">
      <t>タンカ</t>
    </rPh>
    <rPh sb="5" eb="7">
      <t>キンガク</t>
    </rPh>
    <rPh sb="7" eb="8">
      <t>ケイ</t>
    </rPh>
    <phoneticPr fontId="1"/>
  </si>
  <si>
    <t>材積×単価</t>
    <rPh sb="0" eb="2">
      <t>ザイセキ</t>
    </rPh>
    <rPh sb="3" eb="5">
      <t>タンカ</t>
    </rPh>
    <phoneticPr fontId="1"/>
  </si>
  <si>
    <t>単　価</t>
    <rPh sb="0" eb="1">
      <t>タン</t>
    </rPh>
    <rPh sb="2" eb="3">
      <t>アタイ</t>
    </rPh>
    <phoneticPr fontId="1"/>
  </si>
  <si>
    <t>構造用製材（目視等級）は、当該階の構造部に機械等級区分構造用製材と併用する場合に限り計上できる。</t>
    <rPh sb="0" eb="3">
      <t>コウゾウヨウ</t>
    </rPh>
    <rPh sb="3" eb="5">
      <t>セイザイ</t>
    </rPh>
    <rPh sb="6" eb="10">
      <t>モクシトウキュウ</t>
    </rPh>
    <rPh sb="13" eb="15">
      <t>トウガイ</t>
    </rPh>
    <rPh sb="15" eb="16">
      <t>カイ</t>
    </rPh>
    <rPh sb="17" eb="19">
      <t>コウゾウ</t>
    </rPh>
    <rPh sb="19" eb="20">
      <t>ブ</t>
    </rPh>
    <rPh sb="21" eb="23">
      <t>キカイ</t>
    </rPh>
    <rPh sb="23" eb="25">
      <t>トウキュウ</t>
    </rPh>
    <rPh sb="25" eb="27">
      <t>クブン</t>
    </rPh>
    <rPh sb="27" eb="29">
      <t>コウゾウ</t>
    </rPh>
    <rPh sb="29" eb="30">
      <t>ヨウ</t>
    </rPh>
    <rPh sb="30" eb="32">
      <t>セイザイ</t>
    </rPh>
    <rPh sb="33" eb="35">
      <t>ヘイヨウ</t>
    </rPh>
    <rPh sb="37" eb="39">
      <t>バアイ</t>
    </rPh>
    <rPh sb="40" eb="41">
      <t>カギ</t>
    </rPh>
    <rPh sb="42" eb="44">
      <t>ケイジョウ</t>
    </rPh>
    <phoneticPr fontId="1"/>
  </si>
  <si>
    <t>助成対象となる階ごとのJAS構造材使用量</t>
    <rPh sb="0" eb="4">
      <t>ジョセイタイショウ</t>
    </rPh>
    <rPh sb="7" eb="8">
      <t>カイ</t>
    </rPh>
    <phoneticPr fontId="1"/>
  </si>
  <si>
    <t>物件に使用する全ての木材の総量*</t>
    <phoneticPr fontId="1"/>
  </si>
  <si>
    <t>事業申請</t>
    <rPh sb="0" eb="4">
      <t>ジギョウシンセイ</t>
    </rPh>
    <phoneticPr fontId="1"/>
  </si>
  <si>
    <t>実　　　　　績</t>
    <rPh sb="0" eb="1">
      <t>ジツ</t>
    </rPh>
    <rPh sb="6" eb="7">
      <t>セキ</t>
    </rPh>
    <phoneticPr fontId="1"/>
  </si>
  <si>
    <t>３．助成金の算定額</t>
    <rPh sb="2" eb="5">
      <t>ジョセイキン</t>
    </rPh>
    <rPh sb="6" eb="9">
      <t>サンテイガク</t>
    </rPh>
    <phoneticPr fontId="1"/>
  </si>
  <si>
    <t>（２）交付申請時に実際に使用した木材による算定額</t>
    <rPh sb="3" eb="5">
      <t>コウフ</t>
    </rPh>
    <rPh sb="5" eb="8">
      <t>シンセイジ</t>
    </rPh>
    <rPh sb="9" eb="11">
      <t>ジッサイ</t>
    </rPh>
    <rPh sb="12" eb="14">
      <t>シヨウ</t>
    </rPh>
    <rPh sb="16" eb="18">
      <t>モクザイ</t>
    </rPh>
    <rPh sb="21" eb="23">
      <t>サンテイ</t>
    </rPh>
    <rPh sb="23" eb="24">
      <t>ガク</t>
    </rPh>
    <phoneticPr fontId="1"/>
  </si>
  <si>
    <t>算定額
①＋②</t>
    <rPh sb="0" eb="2">
      <t>サンテイ</t>
    </rPh>
    <rPh sb="2" eb="3">
      <t>ガク</t>
    </rPh>
    <rPh sb="3" eb="4">
      <t>サンガク</t>
    </rPh>
    <phoneticPr fontId="1"/>
  </si>
  <si>
    <t>算定額
①＋②</t>
    <rPh sb="0" eb="2">
      <t>サンテイ</t>
    </rPh>
    <rPh sb="2" eb="3">
      <t>ガク</t>
    </rPh>
    <phoneticPr fontId="1"/>
  </si>
  <si>
    <t>小　計</t>
    <rPh sb="0" eb="1">
      <t>ショウ</t>
    </rPh>
    <rPh sb="2" eb="3">
      <t>ケイ</t>
    </rPh>
    <phoneticPr fontId="1"/>
  </si>
  <si>
    <t>調達費の
合計額①</t>
    <rPh sb="0" eb="3">
      <t>チョウタツヒ</t>
    </rPh>
    <rPh sb="5" eb="8">
      <t>ゴウケイガク</t>
    </rPh>
    <phoneticPr fontId="1"/>
  </si>
  <si>
    <t>別添のとおり</t>
    <rPh sb="0" eb="2">
      <t>ベッテン</t>
    </rPh>
    <phoneticPr fontId="1"/>
  </si>
  <si>
    <t>　当社は、下記物件について必要な資料を添えて助成金の交付を申請します。</t>
    <rPh sb="1" eb="3">
      <t>トウシャ</t>
    </rPh>
    <rPh sb="5" eb="7">
      <t>カキ</t>
    </rPh>
    <rPh sb="7" eb="9">
      <t>ブッケン</t>
    </rPh>
    <rPh sb="13" eb="15">
      <t>ヒツヨウ</t>
    </rPh>
    <rPh sb="16" eb="18">
      <t>シリョウ</t>
    </rPh>
    <rPh sb="19" eb="20">
      <t>ソ</t>
    </rPh>
    <rPh sb="22" eb="25">
      <t>ジョセイキン</t>
    </rPh>
    <rPh sb="26" eb="28">
      <t>コウフ</t>
    </rPh>
    <rPh sb="29" eb="31">
      <t>シンセイ</t>
    </rPh>
    <phoneticPr fontId="1"/>
  </si>
  <si>
    <t>３．助成対象木材の明細及び及び交付申請額</t>
    <rPh sb="2" eb="4">
      <t>ジョセイ</t>
    </rPh>
    <rPh sb="4" eb="8">
      <t>タイショウモクザイ</t>
    </rPh>
    <rPh sb="9" eb="11">
      <t>メイサイ</t>
    </rPh>
    <rPh sb="11" eb="12">
      <t>オヨ</t>
    </rPh>
    <rPh sb="13" eb="14">
      <t>オヨ</t>
    </rPh>
    <rPh sb="15" eb="20">
      <t>コウフシンセイガク</t>
    </rPh>
    <phoneticPr fontId="1"/>
  </si>
  <si>
    <t>別紙のとおり</t>
    <rPh sb="0" eb="2">
      <t>ベッシ</t>
    </rPh>
    <phoneticPr fontId="1"/>
  </si>
  <si>
    <t>ＪＡＳ構造材実証支援事業助成金交付申請書付属資料</t>
    <rPh sb="3" eb="6">
      <t>コウゾウザイ</t>
    </rPh>
    <rPh sb="6" eb="8">
      <t>ジッショウ</t>
    </rPh>
    <rPh sb="8" eb="10">
      <t>シエン</t>
    </rPh>
    <rPh sb="10" eb="12">
      <t>ジギョウ</t>
    </rPh>
    <rPh sb="12" eb="15">
      <t>ジョセイキン</t>
    </rPh>
    <rPh sb="15" eb="17">
      <t>コウフ</t>
    </rPh>
    <rPh sb="17" eb="20">
      <t>シンセイショ</t>
    </rPh>
    <rPh sb="20" eb="22">
      <t>フゾク</t>
    </rPh>
    <rPh sb="22" eb="24">
      <t>シリョウ</t>
    </rPh>
    <phoneticPr fontId="1"/>
  </si>
  <si>
    <t>上記の表（１）、（２）、（３）の算定額①＋②を比較し最も低い金額から1,000円未満の端数を切り捨てた額。ただし上限額を超える場合は上限額を記入する。</t>
    <rPh sb="0" eb="2">
      <t>ジョウキ</t>
    </rPh>
    <rPh sb="3" eb="4">
      <t>ヒョウ</t>
    </rPh>
    <rPh sb="16" eb="18">
      <t>サンテイ</t>
    </rPh>
    <rPh sb="18" eb="19">
      <t>ガク</t>
    </rPh>
    <rPh sb="23" eb="25">
      <t>ヒカク</t>
    </rPh>
    <rPh sb="26" eb="27">
      <t>モット</t>
    </rPh>
    <rPh sb="28" eb="29">
      <t>ヒク</t>
    </rPh>
    <rPh sb="30" eb="32">
      <t>キンガク</t>
    </rPh>
    <rPh sb="39" eb="40">
      <t>エン</t>
    </rPh>
    <rPh sb="40" eb="42">
      <t>ミマン</t>
    </rPh>
    <rPh sb="43" eb="45">
      <t>ハスウ</t>
    </rPh>
    <rPh sb="46" eb="47">
      <t>キ</t>
    </rPh>
    <rPh sb="48" eb="49">
      <t>ス</t>
    </rPh>
    <rPh sb="51" eb="52">
      <t>ガク</t>
    </rPh>
    <rPh sb="56" eb="59">
      <t>ジョウゲンガク</t>
    </rPh>
    <rPh sb="60" eb="61">
      <t>コ</t>
    </rPh>
    <rPh sb="63" eb="65">
      <t>バアイ</t>
    </rPh>
    <rPh sb="66" eb="69">
      <t>ジョウゲンガク</t>
    </rPh>
    <rPh sb="70" eb="72">
      <t>キニュウ</t>
    </rPh>
    <phoneticPr fontId="1"/>
  </si>
  <si>
    <t>交付申請額</t>
    <rPh sb="0" eb="5">
      <t>コウフシンセイガク</t>
    </rPh>
    <phoneticPr fontId="1"/>
  </si>
  <si>
    <t>（４）上限額</t>
    <rPh sb="3" eb="6">
      <t>ジョウゲンガク</t>
    </rPh>
    <phoneticPr fontId="1"/>
  </si>
  <si>
    <t>（５）交付申請額</t>
    <rPh sb="3" eb="8">
      <t>コウフシンセイガク</t>
    </rPh>
    <phoneticPr fontId="1"/>
  </si>
  <si>
    <t>直交集成板（CLT)</t>
    <rPh sb="0" eb="5">
      <t>チョッコウシュウセイバン</t>
    </rPh>
    <phoneticPr fontId="1"/>
  </si>
  <si>
    <t>JAS構造材の種類</t>
    <rPh sb="3" eb="6">
      <t>コウゾウザイ</t>
    </rPh>
    <rPh sb="7" eb="9">
      <t>シュルイ</t>
    </rPh>
    <phoneticPr fontId="1"/>
  </si>
  <si>
    <t>調達費の予定額</t>
    <rPh sb="0" eb="3">
      <t>チョウタツヒ</t>
    </rPh>
    <rPh sb="4" eb="7">
      <t>ヨテイガク</t>
    </rPh>
    <phoneticPr fontId="1"/>
  </si>
  <si>
    <r>
      <t>（１）</t>
    </r>
    <r>
      <rPr>
        <u/>
        <sz val="11"/>
        <rFont val="HG明朝B"/>
        <family val="1"/>
        <charset val="128"/>
        <scheme val="minor"/>
      </rPr>
      <t>事業申請時に使用することを予定</t>
    </r>
    <r>
      <rPr>
        <sz val="11"/>
        <rFont val="HG明朝B"/>
        <family val="1"/>
        <charset val="128"/>
        <scheme val="minor"/>
      </rPr>
      <t>した木材による算定額</t>
    </r>
    <rPh sb="3" eb="8">
      <t>ジギョウシンセイジ</t>
    </rPh>
    <rPh sb="9" eb="11">
      <t>シヨウ</t>
    </rPh>
    <rPh sb="16" eb="18">
      <t>ヨテイ</t>
    </rPh>
    <rPh sb="20" eb="22">
      <t>モクザイ</t>
    </rPh>
    <rPh sb="25" eb="27">
      <t>サンテイ</t>
    </rPh>
    <rPh sb="27" eb="28">
      <t>ガク</t>
    </rPh>
    <phoneticPr fontId="1"/>
  </si>
  <si>
    <t>直交集成板（ＣＬＴ）</t>
    <rPh sb="0" eb="5">
      <t>チョッコウシュウセイバン</t>
    </rPh>
    <phoneticPr fontId="1"/>
  </si>
  <si>
    <t>（千円未満切り捨て）</t>
    <rPh sb="1" eb="5">
      <t>センエンミマン</t>
    </rPh>
    <rPh sb="5" eb="6">
      <t>キ</t>
    </rPh>
    <rPh sb="7" eb="8">
      <t>ス</t>
    </rPh>
    <phoneticPr fontId="1"/>
  </si>
  <si>
    <t>※添付する付属資料チェックシート</t>
    <rPh sb="1" eb="3">
      <t>テンプ</t>
    </rPh>
    <rPh sb="5" eb="9">
      <t>フゾクシリョウ</t>
    </rPh>
    <phoneticPr fontId="1"/>
  </si>
  <si>
    <t>※使用したJAS構造材に応じた報告書を記載してください。</t>
    <rPh sb="1" eb="3">
      <t>シヨウ</t>
    </rPh>
    <rPh sb="8" eb="11">
      <t>コウゾウザイ</t>
    </rPh>
    <rPh sb="12" eb="13">
      <t>オウ</t>
    </rPh>
    <rPh sb="15" eb="18">
      <t>ホウコクショ</t>
    </rPh>
    <rPh sb="19" eb="21">
      <t>キサイ</t>
    </rPh>
    <phoneticPr fontId="1"/>
  </si>
  <si>
    <t>配置図</t>
    <rPh sb="0" eb="3">
      <t>ハイチズ</t>
    </rPh>
    <phoneticPr fontId="1"/>
  </si>
  <si>
    <t>小屋伏せ図</t>
    <rPh sb="0" eb="2">
      <t>コヤ</t>
    </rPh>
    <rPh sb="2" eb="3">
      <t>フ</t>
    </rPh>
    <rPh sb="4" eb="5">
      <t>ズ</t>
    </rPh>
    <phoneticPr fontId="1"/>
  </si>
  <si>
    <t>材料荷受け時の検収写真（検収ごと）</t>
    <rPh sb="0" eb="4">
      <t>ザイリョウニウ</t>
    </rPh>
    <rPh sb="5" eb="6">
      <t>ジ</t>
    </rPh>
    <rPh sb="7" eb="11">
      <t>ケンシュウシャシン</t>
    </rPh>
    <rPh sb="12" eb="14">
      <t>ケンシュウ</t>
    </rPh>
    <phoneticPr fontId="1"/>
  </si>
  <si>
    <t>様式第６号</t>
    <rPh sb="0" eb="2">
      <t>ヨウシキ</t>
    </rPh>
    <rPh sb="2" eb="3">
      <t>ダイ</t>
    </rPh>
    <rPh sb="4" eb="5">
      <t>ゴウ</t>
    </rPh>
    <phoneticPr fontId="1"/>
  </si>
  <si>
    <t>（３）実際に使用したJAS構造材の調達費による算定額</t>
    <rPh sb="3" eb="5">
      <t>ジッサイ</t>
    </rPh>
    <rPh sb="6" eb="8">
      <t>シヨウ</t>
    </rPh>
    <rPh sb="13" eb="16">
      <t>コウゾウザイ</t>
    </rPh>
    <rPh sb="17" eb="20">
      <t>チョウタツヒ</t>
    </rPh>
    <rPh sb="23" eb="26">
      <t>サンテイガク</t>
    </rPh>
    <phoneticPr fontId="1"/>
  </si>
  <si>
    <t>※明細書は､JAS構造材の品目名､材積､金額等が部材ごとに記載されたもの</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phoneticPr fontId="1"/>
  </si>
  <si>
    <t>可能な配置図､平面図（部屋の用途が記載されたもの）､立面図､軸組図、梁伏せ図等</t>
    <rPh sb="0" eb="2">
      <t>カノウ</t>
    </rPh>
    <rPh sb="3" eb="6">
      <t>ハイチズ</t>
    </rPh>
    <rPh sb="7" eb="10">
      <t>ヘイメンズ</t>
    </rPh>
    <rPh sb="11" eb="13">
      <t>ヘヤ</t>
    </rPh>
    <rPh sb="14" eb="16">
      <t>ヨウト</t>
    </rPh>
    <rPh sb="17" eb="19">
      <t>キサイ</t>
    </rPh>
    <rPh sb="26" eb="29">
      <t>リツメンズ</t>
    </rPh>
    <rPh sb="30" eb="33">
      <t>ジクグミズ</t>
    </rPh>
    <phoneticPr fontId="1"/>
  </si>
  <si>
    <t>平面図</t>
    <phoneticPr fontId="1"/>
  </si>
  <si>
    <t>立面図</t>
    <phoneticPr fontId="1"/>
  </si>
  <si>
    <t>床伏せ図（各階）</t>
    <rPh sb="0" eb="2">
      <t>ユカフ</t>
    </rPh>
    <rPh sb="3" eb="4">
      <t>ズ</t>
    </rPh>
    <rPh sb="5" eb="7">
      <t>カクカイ</t>
    </rPh>
    <phoneticPr fontId="1"/>
  </si>
  <si>
    <t>□</t>
  </si>
  <si>
    <t>JAS構造材の種類ごとにJASマークの拡大写真</t>
    <rPh sb="19" eb="21">
      <t>カクダイ</t>
    </rPh>
    <rPh sb="21" eb="23">
      <t>シャシン</t>
    </rPh>
    <phoneticPr fontId="1"/>
  </si>
  <si>
    <t>部材種ごとの写真（柱、梁桁、トラス、土台、床、壁、屋根等）</t>
    <rPh sb="0" eb="3">
      <t>ブザイシュ</t>
    </rPh>
    <rPh sb="6" eb="8">
      <t>シャシン</t>
    </rPh>
    <rPh sb="21" eb="22">
      <t>ユカ</t>
    </rPh>
    <phoneticPr fontId="1"/>
  </si>
  <si>
    <t>部材種ごとにJASマークの拡大写真</t>
    <rPh sb="13" eb="17">
      <t>カクダイシャシン</t>
    </rPh>
    <phoneticPr fontId="1"/>
  </si>
  <si>
    <t>助成対象階の助成木材の施工状態がわかる内観の全体写真（黒板ない写真も撮影）</t>
    <rPh sb="0" eb="2">
      <t>ジョセイ</t>
    </rPh>
    <rPh sb="2" eb="4">
      <t>タイショウ</t>
    </rPh>
    <rPh sb="4" eb="5">
      <t>カイ</t>
    </rPh>
    <rPh sb="6" eb="8">
      <t>ジョセイ</t>
    </rPh>
    <rPh sb="8" eb="10">
      <t>モクザイ</t>
    </rPh>
    <rPh sb="11" eb="13">
      <t>セコウ</t>
    </rPh>
    <rPh sb="13" eb="15">
      <t>ジョウタイ</t>
    </rPh>
    <rPh sb="19" eb="21">
      <t>ナイカン</t>
    </rPh>
    <rPh sb="22" eb="24">
      <t>ゼンタイ</t>
    </rPh>
    <rPh sb="27" eb="29">
      <t>コクバン</t>
    </rPh>
    <rPh sb="31" eb="33">
      <t>シャシン</t>
    </rPh>
    <rPh sb="34" eb="36">
      <t>サツエイ</t>
    </rPh>
    <phoneticPr fontId="1"/>
  </si>
  <si>
    <t>工事名、撮影日時、撮影箇所、部材種、JAS構造材の別、製品名・規格等が書かれた</t>
    <rPh sb="0" eb="3">
      <t>コウジメイ</t>
    </rPh>
    <rPh sb="4" eb="8">
      <t>サツエイニチジ</t>
    </rPh>
    <rPh sb="11" eb="13">
      <t>カショ</t>
    </rPh>
    <rPh sb="14" eb="17">
      <t>ブザイシュ</t>
    </rPh>
    <rPh sb="21" eb="24">
      <t>コウゾウザイ</t>
    </rPh>
    <rPh sb="25" eb="26">
      <t>ベツ</t>
    </rPh>
    <rPh sb="27" eb="29">
      <t>セイヒン</t>
    </rPh>
    <rPh sb="29" eb="30">
      <t>メイ</t>
    </rPh>
    <rPh sb="31" eb="33">
      <t>キカク</t>
    </rPh>
    <rPh sb="33" eb="34">
      <t>トウ</t>
    </rPh>
    <rPh sb="35" eb="36">
      <t>カ</t>
    </rPh>
    <phoneticPr fontId="1"/>
  </si>
  <si>
    <t>黒板と一緒に撮影されている。</t>
    <phoneticPr fontId="1"/>
  </si>
  <si>
    <t>※記録写真で確認できない部材は、助成できない場合があります。</t>
    <rPh sb="1" eb="5">
      <t>キロクシャシン</t>
    </rPh>
    <rPh sb="6" eb="8">
      <t>カクニン</t>
    </rPh>
    <rPh sb="12" eb="14">
      <t>ブザイ</t>
    </rPh>
    <rPh sb="16" eb="18">
      <t>ジョセイ</t>
    </rPh>
    <rPh sb="22" eb="24">
      <t>バアイ</t>
    </rPh>
    <phoneticPr fontId="1"/>
  </si>
  <si>
    <t>軸組図（X・Y通ごと各1面）</t>
    <rPh sb="7" eb="8">
      <t>トオリ</t>
    </rPh>
    <rPh sb="10" eb="11">
      <t>カク</t>
    </rPh>
    <rPh sb="12" eb="13">
      <t>メン</t>
    </rPh>
    <phoneticPr fontId="1"/>
  </si>
  <si>
    <t>値引き</t>
    <rPh sb="0" eb="2">
      <t>ネビ</t>
    </rPh>
    <phoneticPr fontId="1"/>
  </si>
  <si>
    <t>会長　菅野　康則　殿</t>
    <rPh sb="0" eb="2">
      <t>カイチョウ</t>
    </rPh>
    <rPh sb="3" eb="5">
      <t>カンノ</t>
    </rPh>
    <rPh sb="6" eb="8">
      <t>ヤスノリ</t>
    </rPh>
    <rPh sb="9" eb="10">
      <t>トノ</t>
    </rPh>
    <phoneticPr fontId="1"/>
  </si>
  <si>
    <t>※JASマークが確認できない木材は、JAS構造材として計上することはできません。</t>
    <rPh sb="8" eb="10">
      <t>カクニン</t>
    </rPh>
    <rPh sb="14" eb="16">
      <t>モクザイ</t>
    </rPh>
    <rPh sb="21" eb="24">
      <t>コウゾウザイ</t>
    </rPh>
    <rPh sb="27" eb="29">
      <t>ケイジョウ</t>
    </rPh>
    <phoneticPr fontId="1"/>
  </si>
  <si>
    <t>)</t>
    <phoneticPr fontId="1"/>
  </si>
  <si>
    <t>1-3の内一番低い金額</t>
    <rPh sb="4" eb="5">
      <t>ウチ</t>
    </rPh>
    <rPh sb="5" eb="7">
      <t>イチバン</t>
    </rPh>
    <rPh sb="7" eb="8">
      <t>ヒク</t>
    </rPh>
    <rPh sb="9" eb="11">
      <t>キンガク</t>
    </rPh>
    <phoneticPr fontId="1"/>
  </si>
  <si>
    <t>４．建築確認申請の
　　物件の用途</t>
    <rPh sb="2" eb="4">
      <t>ケンチク</t>
    </rPh>
    <rPh sb="4" eb="6">
      <t>カクニン</t>
    </rPh>
    <rPh sb="6" eb="8">
      <t>シンセイ</t>
    </rPh>
    <rPh sb="12" eb="14">
      <t>ブッケン</t>
    </rPh>
    <rPh sb="15" eb="17">
      <t>ヨウト</t>
    </rPh>
    <phoneticPr fontId="1"/>
  </si>
  <si>
    <t xml:space="preserve"> (助成事業対象の延べ床面積</t>
    <rPh sb="2" eb="4">
      <t>ジョセイ</t>
    </rPh>
    <rPh sb="4" eb="6">
      <t>ジギョウ</t>
    </rPh>
    <rPh sb="6" eb="8">
      <t>タイショウ</t>
    </rPh>
    <rPh sb="9" eb="10">
      <t>ノ</t>
    </rPh>
    <rPh sb="11" eb="14">
      <t>ユカメンセキ</t>
    </rPh>
    <phoneticPr fontId="1"/>
  </si>
  <si>
    <t xml:space="preserve"> 建築確認申請の延べ床面積</t>
    <rPh sb="1" eb="3">
      <t>ケンチク</t>
    </rPh>
    <rPh sb="3" eb="5">
      <t>カクニン</t>
    </rPh>
    <rPh sb="5" eb="7">
      <t>シンセイ</t>
    </rPh>
    <rPh sb="8" eb="9">
      <t>ノ</t>
    </rPh>
    <rPh sb="10" eb="13">
      <t>ユカメンセキ</t>
    </rPh>
    <phoneticPr fontId="1"/>
  </si>
  <si>
    <t xml:space="preserve"> 用途番号：</t>
    <rPh sb="1" eb="3">
      <t>ヨウト</t>
    </rPh>
    <rPh sb="3" eb="5">
      <t>バンゴウ</t>
    </rPh>
    <phoneticPr fontId="1"/>
  </si>
  <si>
    <t xml:space="preserve"> 事業番号</t>
    <rPh sb="1" eb="3">
      <t>ジギョウ</t>
    </rPh>
    <rPh sb="3" eb="5">
      <t>バンゴウ</t>
    </rPh>
    <phoneticPr fontId="1"/>
  </si>
  <si>
    <t>m³</t>
    <phoneticPr fontId="1"/>
  </si>
  <si>
    <t>※</t>
    <phoneticPr fontId="1"/>
  </si>
  <si>
    <t>*E-mailのアドレスの記入は必須とします。</t>
    <rPh sb="13" eb="15">
      <t>キニュウ</t>
    </rPh>
    <rPh sb="16" eb="18">
      <t>ヒッス</t>
    </rPh>
    <phoneticPr fontId="1"/>
  </si>
  <si>
    <t>上限額：</t>
    <rPh sb="0" eb="2">
      <t>ジョウゲン</t>
    </rPh>
    <rPh sb="2" eb="3">
      <t>ガク</t>
    </rPh>
    <phoneticPr fontId="1"/>
  </si>
  <si>
    <t>５．共同申請者の有無（☑印）</t>
    <rPh sb="2" eb="4">
      <t>キョウドウ</t>
    </rPh>
    <rPh sb="4" eb="6">
      <t>シンセイ</t>
    </rPh>
    <rPh sb="6" eb="7">
      <t>シャ</t>
    </rPh>
    <rPh sb="8" eb="10">
      <t>ウム</t>
    </rPh>
    <phoneticPr fontId="1"/>
  </si>
  <si>
    <t>別紙　助成対象木材の明細及び交付申請額</t>
    <rPh sb="0" eb="2">
      <t>ベッシ</t>
    </rPh>
    <rPh sb="3" eb="7">
      <t>ジョセイタイショウ</t>
    </rPh>
    <rPh sb="7" eb="9">
      <t>モクザイ</t>
    </rPh>
    <rPh sb="10" eb="12">
      <t>メイサイ</t>
    </rPh>
    <rPh sb="12" eb="13">
      <t>オヨ</t>
    </rPh>
    <rPh sb="14" eb="19">
      <t>コウフシンセイガク</t>
    </rPh>
    <phoneticPr fontId="1"/>
  </si>
  <si>
    <t>別添　JAS構造材実証支援事業助成金交付申請書付属資料</t>
    <rPh sb="0" eb="2">
      <t>ベッテン</t>
    </rPh>
    <rPh sb="6" eb="15">
      <t>コウゾウザイジッショウシエンジギョウ</t>
    </rPh>
    <rPh sb="15" eb="18">
      <t>ジョセイキン</t>
    </rPh>
    <rPh sb="18" eb="23">
      <t>コウフシンセイショ</t>
    </rPh>
    <rPh sb="23" eb="27">
      <t>フゾクシリョウ</t>
    </rPh>
    <phoneticPr fontId="1"/>
  </si>
  <si>
    <t>JAS構造材の種類ごとの写真</t>
    <rPh sb="3" eb="6">
      <t>コウゾウザイ</t>
    </rPh>
    <rPh sb="7" eb="9">
      <t>シュルイ</t>
    </rPh>
    <rPh sb="12" eb="14">
      <t>シャシン</t>
    </rPh>
    <phoneticPr fontId="1"/>
  </si>
  <si>
    <t>（構造用製材、2×４材、構造用集成材、構造用LVL、CLT、 構造用合板、構造用パネル）</t>
    <phoneticPr fontId="1"/>
  </si>
  <si>
    <t>※請求書等の明細通り入力し調達費を算定しエクセルファイルに「県名‐事業申請番号‐申請者名‐物件名称」</t>
    <rPh sb="1" eb="4">
      <t>セイキュウショ</t>
    </rPh>
    <rPh sb="4" eb="5">
      <t>トウ</t>
    </rPh>
    <rPh sb="6" eb="8">
      <t>メイサイ</t>
    </rPh>
    <rPh sb="8" eb="9">
      <t>トオ</t>
    </rPh>
    <rPh sb="10" eb="12">
      <t>ニュウリョク</t>
    </rPh>
    <rPh sb="13" eb="16">
      <t>チョウタツヒ</t>
    </rPh>
    <phoneticPr fontId="1"/>
  </si>
  <si>
    <t>助成対象に係る木材の請求書又は領収書およびその内訳が記載された明細書</t>
    <rPh sb="0" eb="4">
      <t>ジョセイタイショウ</t>
    </rPh>
    <rPh sb="5" eb="6">
      <t>カカ</t>
    </rPh>
    <rPh sb="7" eb="9">
      <t>モクザイ</t>
    </rPh>
    <rPh sb="10" eb="13">
      <t>セイキュウショ</t>
    </rPh>
    <rPh sb="13" eb="14">
      <t>マタ</t>
    </rPh>
    <rPh sb="15" eb="18">
      <t>リョウシュウショ</t>
    </rPh>
    <rPh sb="23" eb="25">
      <t>ウチワケ</t>
    </rPh>
    <rPh sb="26" eb="28">
      <t>キサイ</t>
    </rPh>
    <rPh sb="31" eb="34">
      <t>メイサイショ</t>
    </rPh>
    <phoneticPr fontId="1"/>
  </si>
  <si>
    <t>工事記録写真（助成対象階の助成対象木材がわかるように撮影）※添付された写真に☑</t>
    <rPh sb="0" eb="6">
      <t>コウジキロクシャシン</t>
    </rPh>
    <rPh sb="7" eb="9">
      <t>ジョセイ</t>
    </rPh>
    <rPh sb="9" eb="12">
      <t>タイショウカイ</t>
    </rPh>
    <rPh sb="26" eb="28">
      <t>サツエイ</t>
    </rPh>
    <phoneticPr fontId="1"/>
  </si>
  <si>
    <t>建築物に利用した木材の炭素貯蔵量を示す書面</t>
    <rPh sb="0" eb="3">
      <t>ケンチクブツ</t>
    </rPh>
    <rPh sb="4" eb="6">
      <t>リヨウ</t>
    </rPh>
    <rPh sb="8" eb="10">
      <t>モクザイ</t>
    </rPh>
    <rPh sb="11" eb="13">
      <t>タンソ</t>
    </rPh>
    <rPh sb="13" eb="16">
      <t>チョゾウリョウ</t>
    </rPh>
    <rPh sb="17" eb="18">
      <t>シメ</t>
    </rPh>
    <rPh sb="19" eb="21">
      <t>ショメン</t>
    </rPh>
    <phoneticPr fontId="1"/>
  </si>
  <si>
    <t>そのほか助成額の査定に必要な資料</t>
    <rPh sb="4" eb="7">
      <t>ジョセイガク</t>
    </rPh>
    <rPh sb="8" eb="10">
      <t>サテイ</t>
    </rPh>
    <rPh sb="11" eb="13">
      <t>ヒツヨウ</t>
    </rPh>
    <rPh sb="14" eb="16">
      <t>シリョウ</t>
    </rPh>
    <phoneticPr fontId="1"/>
  </si>
  <si>
    <t/>
  </si>
  <si>
    <t>2.</t>
  </si>
  <si>
    <t>3.</t>
  </si>
  <si>
    <t>4.</t>
  </si>
  <si>
    <t>5.</t>
  </si>
  <si>
    <t>6.</t>
  </si>
  <si>
    <t>7.</t>
  </si>
  <si>
    <t>8.</t>
  </si>
  <si>
    <t>9.</t>
  </si>
  <si>
    <t>10.</t>
  </si>
  <si>
    <t>11.</t>
  </si>
  <si>
    <t>13.</t>
  </si>
  <si>
    <t>12.</t>
    <phoneticPr fontId="1"/>
  </si>
  <si>
    <t>（調達算定表を入力後印刷する）</t>
  </si>
  <si>
    <t>会　社　名</t>
    <rPh sb="0" eb="1">
      <t>カイ</t>
    </rPh>
    <rPh sb="2" eb="3">
      <t>シャ</t>
    </rPh>
    <rPh sb="4" eb="5">
      <t>ナ</t>
    </rPh>
    <phoneticPr fontId="1"/>
  </si>
  <si>
    <t>代表者役職名</t>
    <rPh sb="0" eb="3">
      <t>ダイヒョウシャ</t>
    </rPh>
    <rPh sb="3" eb="4">
      <t>ヤク</t>
    </rPh>
    <rPh sb="4" eb="5">
      <t>ショク</t>
    </rPh>
    <rPh sb="5" eb="6">
      <t>メイ</t>
    </rPh>
    <phoneticPr fontId="1"/>
  </si>
  <si>
    <t>氏名</t>
    <rPh sb="0" eb="2">
      <t>シメイ</t>
    </rPh>
    <phoneticPr fontId="1"/>
  </si>
  <si>
    <t>助成対象となる階(対象階に〇をつける)</t>
    <rPh sb="0" eb="4">
      <t>ジョセイタイショウ</t>
    </rPh>
    <rPh sb="7" eb="8">
      <t>カイ</t>
    </rPh>
    <rPh sb="9" eb="11">
      <t>タイショウ</t>
    </rPh>
    <rPh sb="11" eb="12">
      <t>カイ</t>
    </rPh>
    <phoneticPr fontId="1"/>
  </si>
  <si>
    <t xml:space="preserve"> 用途：</t>
    <rPh sb="1" eb="3">
      <t>ヨウト</t>
    </rPh>
    <phoneticPr fontId="1"/>
  </si>
  <si>
    <t>―</t>
    <phoneticPr fontId="1"/>
  </si>
  <si>
    <t>（添付した資料の□欄に☑を入れ、不備、不足、漏れがないことを確認の上、申請書と一緒に提出してください。）</t>
    <rPh sb="1" eb="3">
      <t>テンプ</t>
    </rPh>
    <rPh sb="5" eb="7">
      <t>シリョウ</t>
    </rPh>
    <rPh sb="9" eb="10">
      <t>ラン</t>
    </rPh>
    <rPh sb="13" eb="14">
      <t>イ</t>
    </rPh>
    <rPh sb="16" eb="18">
      <t>フビ</t>
    </rPh>
    <rPh sb="19" eb="21">
      <t>フソク</t>
    </rPh>
    <rPh sb="22" eb="23">
      <t>モ</t>
    </rPh>
    <rPh sb="30" eb="32">
      <t>カクニン</t>
    </rPh>
    <rPh sb="33" eb="34">
      <t>ウエ</t>
    </rPh>
    <rPh sb="35" eb="38">
      <t>シンセイショ</t>
    </rPh>
    <rPh sb="39" eb="41">
      <t>イッショ</t>
    </rPh>
    <rPh sb="42" eb="44">
      <t>テイシュツ</t>
    </rPh>
    <phoneticPr fontId="1"/>
  </si>
  <si>
    <t>JAS構造材実証支援事業助成金交付申請書（様式第6号）本紙及び下記の付属書類</t>
    <rPh sb="3" eb="6">
      <t>コウゾウザイ</t>
    </rPh>
    <rPh sb="6" eb="12">
      <t>ジッショウシエンジギョウ</t>
    </rPh>
    <rPh sb="12" eb="20">
      <t>ジョセイキンコウフシンセイショ</t>
    </rPh>
    <rPh sb="21" eb="23">
      <t>ヨウシキ</t>
    </rPh>
    <rPh sb="23" eb="24">
      <t>ダイ</t>
    </rPh>
    <rPh sb="25" eb="26">
      <t>ゴウ</t>
    </rPh>
    <rPh sb="27" eb="29">
      <t>ホンシ</t>
    </rPh>
    <rPh sb="29" eb="30">
      <t>オヨ</t>
    </rPh>
    <rPh sb="31" eb="33">
      <t>カキ</t>
    </rPh>
    <rPh sb="34" eb="38">
      <t>フゾクショルイ</t>
    </rPh>
    <phoneticPr fontId="1"/>
  </si>
  <si>
    <t>助成対象木材がクリーンウッド法(CW法)に基づき合法性を確認したことを証明する書類</t>
    <rPh sb="0" eb="6">
      <t>ジョセイタイショウモクザイ</t>
    </rPh>
    <rPh sb="14" eb="15">
      <t>ホウ</t>
    </rPh>
    <rPh sb="18" eb="19">
      <t>ホウ</t>
    </rPh>
    <rPh sb="21" eb="22">
      <t>モト</t>
    </rPh>
    <rPh sb="24" eb="27">
      <t>ゴウホウセイ</t>
    </rPh>
    <rPh sb="28" eb="30">
      <t>カクニン</t>
    </rPh>
    <rPh sb="35" eb="37">
      <t>ショウメイ</t>
    </rPh>
    <rPh sb="39" eb="41">
      <t>ショルイ</t>
    </rPh>
    <phoneticPr fontId="1"/>
  </si>
  <si>
    <t>助成対象のJAS構造材等を、凡例を表示の上、種類ごとに明瞭に色分けして判別することが</t>
    <rPh sb="0" eb="4">
      <t>ジョセイタイショウ</t>
    </rPh>
    <rPh sb="8" eb="11">
      <t>コウゾウザイ</t>
    </rPh>
    <rPh sb="11" eb="12">
      <t>トウ</t>
    </rPh>
    <rPh sb="14" eb="16">
      <t>ハンレイ</t>
    </rPh>
    <rPh sb="17" eb="19">
      <t>ヒョウジ</t>
    </rPh>
    <rPh sb="20" eb="21">
      <t>ウエ</t>
    </rPh>
    <rPh sb="22" eb="24">
      <t>シュルイ</t>
    </rPh>
    <rPh sb="27" eb="29">
      <t>メイリョウ</t>
    </rPh>
    <rPh sb="30" eb="32">
      <t>イロワ</t>
    </rPh>
    <rPh sb="35" eb="37">
      <t>ハンベツ</t>
    </rPh>
    <phoneticPr fontId="1"/>
  </si>
  <si>
    <t>入力シート</t>
    <rPh sb="0" eb="2">
      <t>ニュウリョク</t>
    </rPh>
    <phoneticPr fontId="1"/>
  </si>
  <si>
    <t>出力シート</t>
    <rPh sb="0" eb="2">
      <t>シュツリョク</t>
    </rPh>
    <phoneticPr fontId="1"/>
  </si>
  <si>
    <t>プレカットの発注書は不可</t>
    <rPh sb="6" eb="9">
      <t>ハッチュウショ</t>
    </rPh>
    <rPh sb="10" eb="12">
      <t>フカ</t>
    </rPh>
    <phoneticPr fontId="1"/>
  </si>
  <si>
    <t>※算定シートの「区分」、「部材、製品名等」について、調達費算定表で記載した内容</t>
    <rPh sb="1" eb="3">
      <t>サンテイ</t>
    </rPh>
    <rPh sb="8" eb="10">
      <t>クブン</t>
    </rPh>
    <rPh sb="13" eb="15">
      <t>ブザイ</t>
    </rPh>
    <rPh sb="16" eb="19">
      <t>セイヒンメイ</t>
    </rPh>
    <rPh sb="19" eb="20">
      <t>トウ</t>
    </rPh>
    <rPh sb="26" eb="29">
      <t>チョウタツヒ</t>
    </rPh>
    <rPh sb="29" eb="32">
      <t>サンテイヒョウ</t>
    </rPh>
    <rPh sb="33" eb="35">
      <t>キサイ</t>
    </rPh>
    <rPh sb="37" eb="39">
      <t>ナイヨウ</t>
    </rPh>
    <phoneticPr fontId="1"/>
  </si>
  <si>
    <t>(製材区分、合板区分等、樹種 )を集約して整理してください。</t>
    <phoneticPr fontId="1"/>
  </si>
  <si>
    <r>
      <t>単位:m³</t>
    </r>
    <r>
      <rPr>
        <sz val="10"/>
        <rFont val="HG明朝B"/>
        <family val="2"/>
        <charset val="128"/>
      </rPr>
      <t>（小数点以下5位切り捨て）</t>
    </r>
    <rPh sb="0" eb="2">
      <t>タンイ</t>
    </rPh>
    <rPh sb="6" eb="9">
      <t>ショウスウテン</t>
    </rPh>
    <rPh sb="9" eb="11">
      <t>イカ</t>
    </rPh>
    <rPh sb="12" eb="13">
      <t>イ</t>
    </rPh>
    <rPh sb="13" eb="14">
      <t>キ</t>
    </rPh>
    <rPh sb="15" eb="16">
      <t>ス</t>
    </rPh>
    <phoneticPr fontId="1"/>
  </si>
  <si>
    <r>
      <t>２</t>
    </r>
    <r>
      <rPr>
        <sz val="11"/>
        <rFont val="Calibri"/>
        <family val="1"/>
      </rPr>
      <t>×</t>
    </r>
    <r>
      <rPr>
        <sz val="11"/>
        <rFont val="HG明朝B"/>
        <family val="1"/>
        <charset val="128"/>
        <scheme val="minor"/>
      </rPr>
      <t>４構造用製材</t>
    </r>
    <rPh sb="3" eb="6">
      <t>コウゾウヨウ</t>
    </rPh>
    <rPh sb="6" eb="8">
      <t>セイザイ</t>
    </rPh>
    <phoneticPr fontId="1"/>
  </si>
  <si>
    <r>
      <t>単位:</t>
    </r>
    <r>
      <rPr>
        <sz val="10"/>
        <rFont val="HG明朝B"/>
        <family val="2"/>
        <charset val="128"/>
      </rPr>
      <t>m³（小数点以下5位切り捨て）、円</t>
    </r>
    <rPh sb="0" eb="2">
      <t>タンイ</t>
    </rPh>
    <rPh sb="6" eb="9">
      <t>ショウスウテン</t>
    </rPh>
    <rPh sb="9" eb="11">
      <t>イカ</t>
    </rPh>
    <rPh sb="12" eb="13">
      <t>イ</t>
    </rPh>
    <rPh sb="13" eb="14">
      <t>キ</t>
    </rPh>
    <rPh sb="15" eb="16">
      <t>ス</t>
    </rPh>
    <rPh sb="19" eb="20">
      <t>エン</t>
    </rPh>
    <phoneticPr fontId="1"/>
  </si>
  <si>
    <r>
      <t>単位:</t>
    </r>
    <r>
      <rPr>
        <sz val="10"/>
        <rFont val="ＭＳ Ｐゴシック"/>
        <family val="3"/>
        <charset val="128"/>
      </rPr>
      <t>㎥</t>
    </r>
    <r>
      <rPr>
        <sz val="10"/>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</si>
  <si>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助成対象階の床面積の合計が1,000m²以上又は助成対象階が４以上の建築物に該当</t>
    <rPh sb="0" eb="5">
      <t>ジョセイタイショウカイ</t>
    </rPh>
    <rPh sb="6" eb="9">
      <t>ユカメンセキ</t>
    </rPh>
    <rPh sb="10" eb="12">
      <t>ゴウケイ</t>
    </rPh>
    <rPh sb="20" eb="22">
      <t>イジョウ</t>
    </rPh>
    <rPh sb="22" eb="23">
      <t>マタ</t>
    </rPh>
    <rPh sb="24" eb="29">
      <t>ジョセイタイショウカイ</t>
    </rPh>
    <rPh sb="31" eb="33">
      <t>イジョウ</t>
    </rPh>
    <rPh sb="34" eb="37">
      <t>ケンチクブツ</t>
    </rPh>
    <rPh sb="38" eb="40">
      <t>ガイトウ</t>
    </rPh>
    <phoneticPr fontId="1"/>
  </si>
  <si>
    <t>建て方終了時の建物の全景写真（2方向から)、黒板あり、黒板なしの２種類</t>
    <rPh sb="0" eb="1">
      <t>タ</t>
    </rPh>
    <rPh sb="2" eb="3">
      <t>カタ</t>
    </rPh>
    <rPh sb="3" eb="6">
      <t>シュウリョウジ</t>
    </rPh>
    <rPh sb="7" eb="9">
      <t>タテモノ</t>
    </rPh>
    <rPh sb="10" eb="14">
      <t>ゼンケイシャシン</t>
    </rPh>
    <rPh sb="22" eb="24">
      <t>コクバン</t>
    </rPh>
    <rPh sb="27" eb="29">
      <t>コクバン</t>
    </rPh>
    <rPh sb="33" eb="35">
      <t>シュルイ</t>
    </rPh>
    <phoneticPr fontId="1"/>
  </si>
  <si>
    <r>
      <t>単位：</t>
    </r>
    <r>
      <rPr>
        <sz val="11"/>
        <rFont val="ＭＳ Ｐゴシック"/>
        <family val="3"/>
        <charset val="128"/>
      </rPr>
      <t>m³</t>
    </r>
    <r>
      <rPr>
        <sz val="11"/>
        <rFont val="HG明朝B"/>
        <family val="2"/>
        <charset val="128"/>
        <scheme val="minor"/>
      </rPr>
      <t>（</t>
    </r>
    <r>
      <rPr>
        <sz val="11"/>
        <rFont val="HG明朝B"/>
        <family val="1"/>
        <charset val="128"/>
        <scheme val="minor"/>
      </rPr>
      <t>小数点以下切り捨て</t>
    </r>
    <r>
      <rPr>
        <sz val="11"/>
        <rFont val="HG明朝B"/>
        <family val="2"/>
        <charset val="128"/>
        <scheme val="minor"/>
      </rPr>
      <t>整数止め）</t>
    </r>
    <rPh sb="0" eb="2">
      <t>タンイ</t>
    </rPh>
    <rPh sb="6" eb="9">
      <t>ショウスウテン</t>
    </rPh>
    <rPh sb="9" eb="11">
      <t>イカ</t>
    </rPh>
    <rPh sb="11" eb="12">
      <t>キ</t>
    </rPh>
    <rPh sb="13" eb="14">
      <t>ス</t>
    </rPh>
    <rPh sb="15" eb="17">
      <t>セイスウ</t>
    </rPh>
    <rPh sb="17" eb="18">
      <t>ド</t>
    </rPh>
    <phoneticPr fontId="1"/>
  </si>
  <si>
    <t>※パーティクルボード、繊維板を除いた木材の総量</t>
    <rPh sb="11" eb="13">
      <t>センイ</t>
    </rPh>
    <rPh sb="13" eb="14">
      <t>バン</t>
    </rPh>
    <rPh sb="15" eb="16">
      <t>ノゾ</t>
    </rPh>
    <rPh sb="18" eb="20">
      <t>モクザイ</t>
    </rPh>
    <rPh sb="21" eb="23">
      <t>ソウリョウ</t>
    </rPh>
    <phoneticPr fontId="1"/>
  </si>
  <si>
    <t>調達費算定表ファイル（事業のホームページからダウンロード)</t>
    <rPh sb="0" eb="3">
      <t>チョウタツヒ</t>
    </rPh>
    <rPh sb="3" eb="6">
      <t>サンテイヒョウ</t>
    </rPh>
    <phoneticPr fontId="1"/>
  </si>
  <si>
    <t>様式第6号（共同申請）</t>
    <rPh sb="0" eb="2">
      <t>ヨウシキ</t>
    </rPh>
    <rPh sb="2" eb="3">
      <t>ダイ</t>
    </rPh>
    <rPh sb="4" eb="5">
      <t>ゴウ</t>
    </rPh>
    <rPh sb="6" eb="8">
      <t>キョウドウ</t>
    </rPh>
    <rPh sb="8" eb="10">
      <t>シンセイ</t>
    </rPh>
    <phoneticPr fontId="1"/>
  </si>
  <si>
    <t>その他</t>
    <rPh sb="2" eb="3">
      <t>タ</t>
    </rPh>
    <phoneticPr fontId="1"/>
  </si>
  <si>
    <t>（</t>
    <phoneticPr fontId="1"/>
  </si>
  <si>
    <t>）</t>
    <phoneticPr fontId="1"/>
  </si>
  <si>
    <t>（材料発注書、材料指示書等及びその明細書）</t>
    <rPh sb="13" eb="14">
      <t>オヨ</t>
    </rPh>
    <rPh sb="17" eb="20">
      <t>メイサイショ</t>
    </rPh>
    <phoneticPr fontId="1"/>
  </si>
  <si>
    <r>
      <rPr>
        <u/>
        <sz val="10"/>
        <color rgb="FF0070C0"/>
        <rFont val="HG明朝B"/>
        <family val="1"/>
        <charset val="128"/>
        <scheme val="minor"/>
      </rPr>
      <t>審査結果通知書の日付以降</t>
    </r>
    <r>
      <rPr>
        <sz val="10"/>
        <rFont val="HG明朝B"/>
        <family val="1"/>
        <charset val="128"/>
        <scheme val="minor"/>
      </rPr>
      <t>に材料発注がなされたことが証明できる書類</t>
    </r>
    <rPh sb="0" eb="7">
      <t>シンサケッカツウチショ</t>
    </rPh>
    <rPh sb="8" eb="12">
      <t>ヒヅケイコウ</t>
    </rPh>
    <rPh sb="13" eb="17">
      <t>ザイリョウハッチュウ</t>
    </rPh>
    <rPh sb="25" eb="27">
      <t>ショウメイ</t>
    </rPh>
    <rPh sb="30" eb="32">
      <t>ショルイ</t>
    </rPh>
    <phoneticPr fontId="1"/>
  </si>
  <si>
    <t>事業申請者</t>
    <rPh sb="0" eb="5">
      <t>ジギョウシンセイシャ</t>
    </rPh>
    <phoneticPr fontId="1"/>
  </si>
  <si>
    <t>別紙　　　　　　　　　　</t>
    <rPh sb="0" eb="2">
      <t>ベッシ</t>
    </rPh>
    <phoneticPr fontId="1"/>
  </si>
  <si>
    <t>助成対象木材の明細及び交付申請額</t>
  </si>
  <si>
    <t>1.</t>
    <phoneticPr fontId="1"/>
  </si>
  <si>
    <t>JAS構造材実証支援事業報告書（様式第6号-2：共通、①、②-1/2）</t>
    <rPh sb="3" eb="6">
      <t>コウゾウザイ</t>
    </rPh>
    <rPh sb="6" eb="12">
      <t>ジッショウシエンジギョウ</t>
    </rPh>
    <rPh sb="12" eb="15">
      <t>ホウコクショ</t>
    </rPh>
    <rPh sb="16" eb="18">
      <t>ヨウシキ</t>
    </rPh>
    <rPh sb="18" eb="19">
      <t>ダイ</t>
    </rPh>
    <rPh sb="20" eb="21">
      <t>ゴウ</t>
    </rPh>
    <rPh sb="24" eb="26">
      <t>キョウツウ</t>
    </rPh>
    <phoneticPr fontId="1"/>
  </si>
  <si>
    <r>
      <t>（1）3件以上申請の場合は様式第6号（共同申請）を提出　</t>
    </r>
    <r>
      <rPr>
        <sz val="9"/>
        <color rgb="FF0070C0"/>
        <rFont val="HG明朝B"/>
        <family val="1"/>
        <charset val="128"/>
        <scheme val="minor"/>
      </rPr>
      <t>※事業申請時に共同申請した場合</t>
    </r>
    <rPh sb="4" eb="5">
      <t>ケン</t>
    </rPh>
    <rPh sb="5" eb="9">
      <t>イジョウシンセイ</t>
    </rPh>
    <rPh sb="10" eb="12">
      <t>バアイ</t>
    </rPh>
    <rPh sb="13" eb="15">
      <t>ヨウシキ</t>
    </rPh>
    <rPh sb="15" eb="16">
      <t>ダイ</t>
    </rPh>
    <rPh sb="17" eb="18">
      <t>ゴウ</t>
    </rPh>
    <rPh sb="19" eb="23">
      <t>キョウドウシンセイ</t>
    </rPh>
    <rPh sb="25" eb="27">
      <t>テイシュツ</t>
    </rPh>
    <rPh sb="29" eb="33">
      <t>ジギョウシンセイ</t>
    </rPh>
    <rPh sb="33" eb="34">
      <t>ジ</t>
    </rPh>
    <rPh sb="35" eb="39">
      <t>キョウドウシンセイ</t>
    </rPh>
    <rPh sb="41" eb="43">
      <t>バアイ</t>
    </rPh>
    <phoneticPr fontId="1"/>
  </si>
  <si>
    <t>※実態に即したものに書き換えてください。</t>
    <rPh sb="1" eb="3">
      <t>ジッタイ</t>
    </rPh>
    <rPh sb="4" eb="5">
      <t>ソク</t>
    </rPh>
    <rPh sb="10" eb="11">
      <t>カ</t>
    </rPh>
    <rPh sb="12" eb="13">
      <t>カ</t>
    </rPh>
    <phoneticPr fontId="1"/>
  </si>
  <si>
    <t>※説明資料P44-45を確認の上、必要な書類を作成、提出してください。</t>
    <rPh sb="1" eb="5">
      <t>セツメイシリョウ</t>
    </rPh>
    <rPh sb="12" eb="14">
      <t>カクニン</t>
    </rPh>
    <rPh sb="15" eb="16">
      <t>ウエ</t>
    </rPh>
    <rPh sb="17" eb="19">
      <t>ヒツヨウ</t>
    </rPh>
    <rPh sb="20" eb="22">
      <t>ショルイ</t>
    </rPh>
    <rPh sb="23" eb="25">
      <t>サクセイ</t>
    </rPh>
    <rPh sb="26" eb="28">
      <t>テイシュツ</t>
    </rPh>
    <phoneticPr fontId="1"/>
  </si>
  <si>
    <t>②CW法に基づく登録木材関連事業者等の証明書・登録証の写し</t>
    <rPh sb="3" eb="4">
      <t>ホウ</t>
    </rPh>
    <rPh sb="19" eb="22">
      <t>ショウメイショ</t>
    </rPh>
    <rPh sb="23" eb="26">
      <t>トウロクショウ</t>
    </rPh>
    <rPh sb="27" eb="28">
      <t>ウツ</t>
    </rPh>
    <phoneticPr fontId="1"/>
  </si>
  <si>
    <t>③供給フロー図</t>
    <rPh sb="1" eb="3">
      <t>キョウキュウ</t>
    </rPh>
    <rPh sb="6" eb="7">
      <t>ズ</t>
    </rPh>
    <phoneticPr fontId="1"/>
  </si>
  <si>
    <t>①及び②を提出</t>
    <rPh sb="1" eb="2">
      <t>オヨ</t>
    </rPh>
    <rPh sb="5" eb="7">
      <t>テイシュツ</t>
    </rPh>
    <phoneticPr fontId="1"/>
  </si>
  <si>
    <t>①～④を提出</t>
    <rPh sb="4" eb="6">
      <t>テイシュツ</t>
    </rPh>
    <phoneticPr fontId="1"/>
  </si>
  <si>
    <t>【提出物】</t>
    <rPh sb="1" eb="4">
      <t>テイシュツブツ</t>
    </rPh>
    <phoneticPr fontId="1"/>
  </si>
  <si>
    <r>
      <t>①事業申請者が作成した合法伐採証明書　</t>
    </r>
    <r>
      <rPr>
        <sz val="9"/>
        <color rgb="FFFF0000"/>
        <rFont val="HG明朝B"/>
        <family val="1"/>
        <charset val="128"/>
        <scheme val="minor"/>
      </rPr>
      <t>※テンプレートを使用してください。</t>
    </r>
    <rPh sb="1" eb="3">
      <t>ジギョウ</t>
    </rPh>
    <rPh sb="3" eb="5">
      <t>シンセイ</t>
    </rPh>
    <rPh sb="5" eb="6">
      <t>シャ</t>
    </rPh>
    <rPh sb="7" eb="9">
      <t>サクセイ</t>
    </rPh>
    <rPh sb="11" eb="18">
      <t>ゴウホウバッサイショウメイショ</t>
    </rPh>
    <rPh sb="27" eb="29">
      <t>シヨウ</t>
    </rPh>
    <phoneticPr fontId="1"/>
  </si>
  <si>
    <t>・出力シートはすべて提出。</t>
    <phoneticPr fontId="1"/>
  </si>
  <si>
    <t>※出力シートに「物件名(住所)」を記載してください。</t>
    <rPh sb="1" eb="3">
      <t>シュツリョク</t>
    </rPh>
    <rPh sb="8" eb="11">
      <t>ブッケンメイ</t>
    </rPh>
    <rPh sb="12" eb="14">
      <t>ジュウショ</t>
    </rPh>
    <rPh sb="17" eb="19">
      <t>キサイ</t>
    </rPh>
    <phoneticPr fontId="1"/>
  </si>
  <si>
    <t>建築確認済証の写し。事業申請時から変更があった場合は、変更後の建築確認申請書一式も提出</t>
    <rPh sb="0" eb="5">
      <t>ケンチクカクニンズ</t>
    </rPh>
    <rPh sb="5" eb="6">
      <t>ショウ</t>
    </rPh>
    <rPh sb="7" eb="8">
      <t>ウツ</t>
    </rPh>
    <rPh sb="10" eb="15">
      <t>ジギョウシンセイジ</t>
    </rPh>
    <rPh sb="17" eb="19">
      <t>ヘンコウ</t>
    </rPh>
    <rPh sb="23" eb="25">
      <t>バアイ</t>
    </rPh>
    <rPh sb="27" eb="29">
      <t>ヘンコウ</t>
    </rPh>
    <rPh sb="29" eb="30">
      <t>ゴ</t>
    </rPh>
    <rPh sb="31" eb="33">
      <t>ケンチク</t>
    </rPh>
    <rPh sb="33" eb="35">
      <t>カクニン</t>
    </rPh>
    <rPh sb="35" eb="38">
      <t>シンセイショ</t>
    </rPh>
    <rPh sb="37" eb="38">
      <t>ショ</t>
    </rPh>
    <rPh sb="38" eb="40">
      <t>イッシキ</t>
    </rPh>
    <rPh sb="41" eb="43">
      <t>テイシュツ</t>
    </rPh>
    <phoneticPr fontId="1"/>
  </si>
  <si>
    <t>④部材供給者から発行された納品書及びその明細書</t>
    <rPh sb="1" eb="6">
      <t>ブザイキョウキュウシャ</t>
    </rPh>
    <rPh sb="8" eb="10">
      <t>ハッコウ</t>
    </rPh>
    <rPh sb="13" eb="16">
      <t>ノウヒンショ</t>
    </rPh>
    <rPh sb="16" eb="17">
      <t>オヨ</t>
    </rPh>
    <rPh sb="20" eb="22">
      <t>メイサイ</t>
    </rPh>
    <rPh sb="22" eb="23">
      <t>ショ</t>
    </rPh>
    <phoneticPr fontId="1"/>
  </si>
  <si>
    <t>・事業申請者がCW法の登録事業者</t>
    <rPh sb="1" eb="6">
      <t>ジギョウシンセイシャ</t>
    </rPh>
    <rPh sb="9" eb="10">
      <t>ホウ</t>
    </rPh>
    <rPh sb="11" eb="13">
      <t>トウロク</t>
    </rPh>
    <rPh sb="13" eb="16">
      <t>ジギョウシャ</t>
    </rPh>
    <phoneticPr fontId="1"/>
  </si>
  <si>
    <r>
      <t>とファイル名を付して別途、info@jas-kouzouzai.jpあて送付。</t>
    </r>
    <r>
      <rPr>
        <sz val="9"/>
        <color rgb="FFFF0000"/>
        <rFont val="HG明朝B"/>
        <family val="1"/>
        <charset val="128"/>
        <scheme val="minor"/>
      </rPr>
      <t>※(入力シート・出力シート)印刷して提出すること</t>
    </r>
    <rPh sb="53" eb="55">
      <t>インサツ</t>
    </rPh>
    <phoneticPr fontId="1"/>
  </si>
  <si>
    <t>・事業申請者がCW法の登録事業者でない場合</t>
    <rPh sb="1" eb="6">
      <t>ジギョウシンセイシャ</t>
    </rPh>
    <rPh sb="9" eb="10">
      <t>ホウ</t>
    </rPh>
    <rPh sb="11" eb="13">
      <t>トウロク</t>
    </rPh>
    <rPh sb="13" eb="16">
      <t>ジギョウシャ</t>
    </rPh>
    <rPh sb="19" eb="21">
      <t>バアイ</t>
    </rPh>
    <phoneticPr fontId="1"/>
  </si>
  <si>
    <t>※出荷証明書と明細に加え、事業申請者が受領したことを証明する書類でも可</t>
    <rPh sb="1" eb="6">
      <t>シュッカショウメイショ</t>
    </rPh>
    <rPh sb="7" eb="9">
      <t>メイサイ</t>
    </rPh>
    <rPh sb="10" eb="11">
      <t>クワ</t>
    </rPh>
    <rPh sb="13" eb="18">
      <t>ジギョウシンセイシャ</t>
    </rPh>
    <rPh sb="19" eb="21">
      <t>ジュリョウ</t>
    </rPh>
    <rPh sb="26" eb="28">
      <t>ショウメイ</t>
    </rPh>
    <rPh sb="30" eb="32">
      <t>ショルイ</t>
    </rPh>
    <rPh sb="34" eb="35">
      <t>カ</t>
    </rPh>
    <phoneticPr fontId="1"/>
  </si>
  <si>
    <t>※書類に木材の合法性が確認できる文言とCW法登録番号の記載必須</t>
    <rPh sb="1" eb="3">
      <t>ショルイ</t>
    </rPh>
    <rPh sb="21" eb="22">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</si>
</sst>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0;[Red]#,##0.0000"/>
    <numFmt numFmtId="178" formatCode="0.00_);[Red]\(0.00\)"/>
    <numFmt numFmtId="179" formatCode="00000"/>
  </numFmts>
  <fonts count="49" x14ac:knownFonts="1">
    <font>
      <sz val="11"/>
      <color theme="1"/>
      <name val="HG明朝B"/>
      <family val="2"/>
      <charset val="128"/>
      <scheme val="minor"/>
    </font>
    <font>
      <sz val="6"/>
      <name val="HG明朝B"/>
      <family val="2"/>
      <charset val="128"/>
      <scheme val="minor"/>
    </font>
    <font>
      <sz val="11"/>
      <name val="HG明朝B"/>
      <family val="2"/>
      <charset val="128"/>
      <scheme val="minor"/>
    </font>
    <font>
      <b/>
      <sz val="11"/>
      <name val="HG明朝B"/>
      <family val="1"/>
      <charset val="128"/>
      <scheme val="minor"/>
    </font>
    <font>
      <sz val="11"/>
      <name val="HG明朝B"/>
      <family val="1"/>
      <charset val="128"/>
      <scheme val="minor"/>
    </font>
    <font>
      <sz val="10"/>
      <name val="HG明朝B"/>
      <family val="1"/>
      <charset val="128"/>
      <scheme val="minor"/>
    </font>
    <font>
      <sz val="11"/>
      <color theme="1"/>
      <name val="HG明朝B"/>
      <family val="2"/>
      <charset val="128"/>
      <scheme val="minor"/>
    </font>
    <font>
      <u/>
      <sz val="11"/>
      <name val="HG明朝B"/>
      <family val="1"/>
      <charset val="128"/>
      <scheme val="minor"/>
    </font>
    <font>
      <sz val="11"/>
      <name val="HG明朝B"/>
      <family val="2"/>
      <charset val="128"/>
    </font>
    <font>
      <sz val="11"/>
      <name val="HG明朝B"/>
      <family val="1"/>
      <charset val="128"/>
    </font>
    <font>
      <b/>
      <sz val="12"/>
      <name val="HG明朝B"/>
      <family val="1"/>
      <charset val="128"/>
    </font>
    <font>
      <sz val="12"/>
      <name val="Meiryo UI"/>
      <family val="3"/>
      <charset val="128"/>
    </font>
    <font>
      <strike/>
      <sz val="11"/>
      <name val="HG明朝B"/>
      <family val="2"/>
      <charset val="128"/>
      <scheme val="minor"/>
    </font>
    <font>
      <strike/>
      <sz val="11"/>
      <name val="HG明朝B"/>
      <family val="1"/>
      <charset val="128"/>
      <scheme val="minor"/>
    </font>
    <font>
      <b/>
      <sz val="12"/>
      <name val="HG明朝B"/>
      <family val="1"/>
      <charset val="128"/>
      <scheme val="minor"/>
    </font>
    <font>
      <sz val="14"/>
      <name val="BIZ UDPゴシック"/>
      <family val="3"/>
      <charset val="128"/>
    </font>
    <font>
      <sz val="11"/>
      <name val="ＭＳ Ｐゴシック"/>
      <family val="3"/>
      <charset val="128"/>
    </font>
    <font>
      <sz val="9"/>
      <name val="HG明朝B"/>
      <family val="1"/>
      <charset val="128"/>
      <scheme val="minor"/>
    </font>
    <font>
      <sz val="11"/>
      <name val="Segoe UI Symbol"/>
      <family val="2"/>
    </font>
    <font>
      <sz val="10"/>
      <name val="HG明朝B"/>
      <family val="2"/>
      <charset val="128"/>
      <scheme val="minor"/>
    </font>
    <font>
      <sz val="8"/>
      <name val="HG明朝B"/>
      <family val="2"/>
      <charset val="128"/>
      <scheme val="minor"/>
    </font>
    <font>
      <sz val="8"/>
      <name val="HG明朝B"/>
      <family val="1"/>
      <charset val="128"/>
      <scheme val="minor"/>
    </font>
    <font>
      <b/>
      <sz val="8"/>
      <name val="HG明朝B"/>
      <family val="1"/>
      <charset val="128"/>
      <scheme val="minor"/>
    </font>
    <font>
      <sz val="10"/>
      <name val="HG明朝B"/>
      <family val="2"/>
      <charset val="128"/>
    </font>
    <font>
      <sz val="9"/>
      <name val="HG明朝B"/>
      <family val="2"/>
      <charset val="128"/>
      <scheme val="minor"/>
    </font>
    <font>
      <sz val="11"/>
      <name val="Calibri"/>
      <family val="1"/>
    </font>
    <font>
      <sz val="10"/>
      <name val="BIZ UDPゴシック"/>
      <family val="3"/>
      <charset val="128"/>
    </font>
    <font>
      <sz val="10"/>
      <name val="ＭＳ Ｐゴシック"/>
      <family val="3"/>
      <charset val="128"/>
    </font>
    <font>
      <sz val="14"/>
      <name val="HG明朝B"/>
      <family val="1"/>
      <charset val="128"/>
      <scheme val="minor"/>
    </font>
    <font>
      <sz val="12"/>
      <name val="HG明朝B"/>
      <family val="2"/>
      <charset val="128"/>
      <scheme val="minor"/>
    </font>
    <font>
      <sz val="11"/>
      <name val="メイリオ"/>
      <family val="3"/>
      <charset val="128"/>
    </font>
    <font>
      <sz val="9"/>
      <color theme="1"/>
      <name val="HG明朝B"/>
      <family val="1"/>
      <charset val="128"/>
      <scheme val="minor"/>
    </font>
    <font>
      <sz val="12"/>
      <name val="游明朝 Demibold"/>
      <family val="1"/>
      <charset val="128"/>
    </font>
    <font>
      <b/>
      <sz val="18"/>
      <name val="HG明朝B"/>
      <family val="1"/>
      <charset val="128"/>
      <scheme val="minor"/>
    </font>
    <font>
      <b/>
      <sz val="10"/>
      <name val="HG明朝B"/>
      <family val="1"/>
      <charset val="128"/>
      <scheme val="minor"/>
    </font>
    <font>
      <sz val="10"/>
      <color rgb="FF0070C0"/>
      <name val="HG明朝B"/>
      <family val="1"/>
      <charset val="128"/>
      <scheme val="minor"/>
    </font>
    <font>
      <sz val="18"/>
      <name val="HG明朝B"/>
      <family val="1"/>
      <charset val="128"/>
      <scheme val="minor"/>
    </font>
    <font>
      <u/>
      <sz val="10"/>
      <color rgb="FF0070C0"/>
      <name val="HG明朝B"/>
      <family val="1"/>
      <charset val="128"/>
      <scheme val="minor"/>
    </font>
    <font>
      <u/>
      <sz val="10"/>
      <name val="HG明朝B"/>
      <family val="1"/>
      <charset val="128"/>
      <scheme val="minor"/>
    </font>
    <font>
      <sz val="12"/>
      <name val="HG明朝B"/>
      <family val="1"/>
      <charset val="128"/>
      <scheme val="minor"/>
    </font>
    <font>
      <sz val="10"/>
      <color rgb="FFFF0000"/>
      <name val="HG明朝B"/>
      <family val="1"/>
      <charset val="128"/>
      <scheme val="minor"/>
    </font>
    <font>
      <sz val="10"/>
      <color rgb="FF002060"/>
      <name val="HG明朝B"/>
      <family val="1"/>
      <charset val="128"/>
      <scheme val="minor"/>
    </font>
    <font>
      <sz val="9"/>
      <color rgb="FF0070C0"/>
      <name val="HG明朝B"/>
      <family val="1"/>
      <charset val="128"/>
      <scheme val="minor"/>
    </font>
    <font>
      <sz val="9.5"/>
      <color rgb="FF0070C0"/>
      <name val="HG明朝B"/>
      <family val="1"/>
      <charset val="128"/>
      <scheme val="minor"/>
    </font>
    <font>
      <b/>
      <sz val="11"/>
      <name val="Arial"/>
      <family val="2"/>
    </font>
    <font>
      <sz val="9"/>
      <color rgb="FFFF0000"/>
      <name val="HG明朝B"/>
      <family val="1"/>
      <charset val="128"/>
      <scheme val="minor"/>
    </font>
    <font>
      <sz val="10"/>
      <color rgb="FF0070C0"/>
      <name val="BIZ UDP明朝 Medium"/>
      <family val="1"/>
      <charset val="128"/>
    </font>
    <font>
      <sz val="9"/>
      <color rgb="FF0070C0"/>
      <name val="BIZ UDP明朝 Medium"/>
      <family val="1"/>
      <charset val="128"/>
    </font>
    <font>
      <sz val="11"/>
      <color rgb="FF0070C0"/>
      <name val="HG明朝B"/>
      <family val="1"/>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s>
  <borders count="17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thin">
        <color indexed="64"/>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dotted">
        <color auto="1"/>
      </top>
      <bottom style="dotted">
        <color auto="1"/>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right style="medium">
        <color auto="1"/>
      </right>
      <top style="medium">
        <color auto="1"/>
      </top>
      <bottom style="double">
        <color indexed="64"/>
      </bottom>
      <diagonal/>
    </border>
    <border>
      <left style="thin">
        <color indexed="64"/>
      </left>
      <right/>
      <top style="medium">
        <color auto="1"/>
      </top>
      <bottom style="double">
        <color indexed="64"/>
      </bottom>
      <diagonal/>
    </border>
    <border>
      <left style="double">
        <color auto="1"/>
      </left>
      <right/>
      <top style="medium">
        <color auto="1"/>
      </top>
      <bottom/>
      <diagonal/>
    </border>
    <border>
      <left style="double">
        <color auto="1"/>
      </left>
      <right/>
      <top/>
      <bottom style="thin">
        <color auto="1"/>
      </bottom>
      <diagonal/>
    </border>
    <border>
      <left style="double">
        <color auto="1"/>
      </left>
      <right/>
      <top style="thin">
        <color auto="1"/>
      </top>
      <bottom style="dotted">
        <color indexed="64"/>
      </bottom>
      <diagonal/>
    </border>
    <border>
      <left style="double">
        <color auto="1"/>
      </left>
      <right/>
      <top style="dotted">
        <color auto="1"/>
      </top>
      <bottom style="dotted">
        <color auto="1"/>
      </bottom>
      <diagonal/>
    </border>
    <border>
      <left style="double">
        <color auto="1"/>
      </left>
      <right/>
      <top style="medium">
        <color auto="1"/>
      </top>
      <bottom style="double">
        <color indexed="64"/>
      </bottom>
      <diagonal/>
    </border>
    <border>
      <left/>
      <right style="dotted">
        <color auto="1"/>
      </right>
      <top style="thin">
        <color auto="1"/>
      </top>
      <bottom style="thin">
        <color auto="1"/>
      </bottom>
      <diagonal/>
    </border>
    <border>
      <left/>
      <right style="dotted">
        <color auto="1"/>
      </right>
      <top style="thin">
        <color auto="1"/>
      </top>
      <bottom style="dotted">
        <color indexed="64"/>
      </bottom>
      <diagonal/>
    </border>
    <border>
      <left/>
      <right style="dotted">
        <color auto="1"/>
      </right>
      <top/>
      <bottom style="thin">
        <color auto="1"/>
      </bottom>
      <diagonal/>
    </border>
    <border>
      <left/>
      <right style="dotted">
        <color auto="1"/>
      </right>
      <top style="dotted">
        <color auto="1"/>
      </top>
      <bottom style="dotted">
        <color auto="1"/>
      </bottom>
      <diagonal/>
    </border>
    <border>
      <left style="dotted">
        <color auto="1"/>
      </left>
      <right/>
      <top style="thin">
        <color auto="1"/>
      </top>
      <bottom style="thin">
        <color auto="1"/>
      </bottom>
      <diagonal/>
    </border>
    <border>
      <left style="dotted">
        <color auto="1"/>
      </left>
      <right/>
      <top style="thin">
        <color auto="1"/>
      </top>
      <bottom style="dotted">
        <color indexed="64"/>
      </bottom>
      <diagonal/>
    </border>
    <border>
      <left style="dotted">
        <color auto="1"/>
      </left>
      <right/>
      <top/>
      <bottom style="thin">
        <color auto="1"/>
      </bottom>
      <diagonal/>
    </border>
    <border>
      <left style="dotted">
        <color auto="1"/>
      </left>
      <right/>
      <top style="dotted">
        <color auto="1"/>
      </top>
      <bottom style="dotted">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right style="double">
        <color auto="1"/>
      </right>
      <top style="medium">
        <color auto="1"/>
      </top>
      <bottom/>
      <diagonal/>
    </border>
    <border>
      <left style="dotted">
        <color auto="1"/>
      </left>
      <right style="dotted">
        <color auto="1"/>
      </right>
      <top style="thin">
        <color auto="1"/>
      </top>
      <bottom style="thin">
        <color auto="1"/>
      </bottom>
      <diagonal/>
    </border>
    <border>
      <left/>
      <right style="double">
        <color auto="1"/>
      </right>
      <top/>
      <bottom style="thin">
        <color auto="1"/>
      </bottom>
      <diagonal/>
    </border>
    <border>
      <left style="dotted">
        <color auto="1"/>
      </left>
      <right style="dotted">
        <color auto="1"/>
      </right>
      <top style="thin">
        <color auto="1"/>
      </top>
      <bottom style="dotted">
        <color indexed="64"/>
      </bottom>
      <diagonal/>
    </border>
    <border>
      <left/>
      <right style="double">
        <color auto="1"/>
      </right>
      <top style="thin">
        <color indexed="64"/>
      </top>
      <bottom style="dotted">
        <color auto="1"/>
      </bottom>
      <diagonal/>
    </border>
    <border>
      <left style="dotted">
        <color auto="1"/>
      </left>
      <right style="dotted">
        <color auto="1"/>
      </right>
      <top style="dotted">
        <color auto="1"/>
      </top>
      <bottom style="dotted">
        <color auto="1"/>
      </bottom>
      <diagonal/>
    </border>
    <border>
      <left/>
      <right style="double">
        <color auto="1"/>
      </right>
      <top style="dotted">
        <color auto="1"/>
      </top>
      <bottom style="dotted">
        <color auto="1"/>
      </bottom>
      <diagonal/>
    </border>
    <border>
      <left style="dotted">
        <color auto="1"/>
      </left>
      <right style="dotted">
        <color auto="1"/>
      </right>
      <top/>
      <bottom style="thin">
        <color auto="1"/>
      </bottom>
      <diagonal/>
    </border>
    <border>
      <left/>
      <right style="double">
        <color auto="1"/>
      </right>
      <top style="medium">
        <color auto="1"/>
      </top>
      <bottom style="double">
        <color indexed="64"/>
      </bottom>
      <diagonal/>
    </border>
    <border>
      <left/>
      <right style="medium">
        <color indexed="64"/>
      </right>
      <top style="double">
        <color indexed="64"/>
      </top>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double">
        <color indexed="64"/>
      </top>
      <bottom style="thin">
        <color auto="1"/>
      </bottom>
      <diagonal/>
    </border>
    <border>
      <left/>
      <right/>
      <top style="double">
        <color indexed="64"/>
      </top>
      <bottom style="thin">
        <color auto="1"/>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medium">
        <color auto="1"/>
      </right>
      <top/>
      <bottom style="double">
        <color indexed="64"/>
      </bottom>
      <diagonal/>
    </border>
    <border>
      <left/>
      <right/>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indexed="64"/>
      </right>
      <top/>
      <bottom style="double">
        <color indexed="64"/>
      </bottom>
      <diagonal/>
    </border>
    <border>
      <left/>
      <right style="medium">
        <color indexed="64"/>
      </right>
      <top style="dotted">
        <color auto="1"/>
      </top>
      <bottom style="medium">
        <color auto="1"/>
      </bottom>
      <diagonal/>
    </border>
    <border>
      <left/>
      <right/>
      <top style="dotted">
        <color auto="1"/>
      </top>
      <bottom style="medium">
        <color auto="1"/>
      </bottom>
      <diagonal/>
    </border>
    <border>
      <left style="double">
        <color auto="1"/>
      </left>
      <right/>
      <top style="dotted">
        <color auto="1"/>
      </top>
      <bottom style="medium">
        <color auto="1"/>
      </bottom>
      <diagonal/>
    </border>
    <border>
      <left/>
      <right style="double">
        <color auto="1"/>
      </right>
      <top style="dotted">
        <color auto="1"/>
      </top>
      <bottom style="medium">
        <color auto="1"/>
      </bottom>
      <diagonal/>
    </border>
    <border>
      <left style="dotted">
        <color auto="1"/>
      </left>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right style="thin">
        <color auto="1"/>
      </right>
      <top style="dotted">
        <color auto="1"/>
      </top>
      <bottom style="medium">
        <color auto="1"/>
      </bottom>
      <diagonal/>
    </border>
    <border>
      <left style="medium">
        <color auto="1"/>
      </left>
      <right/>
      <top style="dotted">
        <color auto="1"/>
      </top>
      <bottom style="medium">
        <color auto="1"/>
      </bottom>
      <diagonal/>
    </border>
    <border>
      <left/>
      <right style="double">
        <color auto="1"/>
      </right>
      <top/>
      <bottom style="dotted">
        <color auto="1"/>
      </bottom>
      <diagonal/>
    </border>
    <border>
      <left style="dotted">
        <color auto="1"/>
      </left>
      <right/>
      <top/>
      <bottom style="dotted">
        <color auto="1"/>
      </bottom>
      <diagonal/>
    </border>
    <border>
      <left style="medium">
        <color auto="1"/>
      </left>
      <right/>
      <top/>
      <bottom style="dotted">
        <color auto="1"/>
      </bottom>
      <diagonal/>
    </border>
    <border>
      <left style="double">
        <color auto="1"/>
      </left>
      <right/>
      <top style="dotted">
        <color auto="1"/>
      </top>
      <bottom style="thin">
        <color auto="1"/>
      </bottom>
      <diagonal/>
    </border>
    <border>
      <left/>
      <right style="double">
        <color auto="1"/>
      </right>
      <top style="dotted">
        <color auto="1"/>
      </top>
      <bottom style="thin">
        <color indexed="64"/>
      </bottom>
      <diagonal/>
    </border>
    <border>
      <left style="dotted">
        <color auto="1"/>
      </left>
      <right/>
      <top style="dotted">
        <color auto="1"/>
      </top>
      <bottom style="thin">
        <color indexed="64"/>
      </bottom>
      <diagonal/>
    </border>
    <border>
      <left style="medium">
        <color auto="1"/>
      </left>
      <right/>
      <top style="dotted">
        <color auto="1"/>
      </top>
      <bottom style="thin">
        <color indexed="64"/>
      </bottom>
      <diagonal/>
    </border>
    <border>
      <left style="medium">
        <color auto="1"/>
      </left>
      <right/>
      <top style="dotted">
        <color auto="1"/>
      </top>
      <bottom style="dotted">
        <color auto="1"/>
      </bottom>
      <diagonal/>
    </border>
    <border>
      <left style="medium">
        <color auto="1"/>
      </left>
      <right/>
      <top style="thin">
        <color auto="1"/>
      </top>
      <bottom style="dotted">
        <color auto="1"/>
      </bottom>
      <diagonal/>
    </border>
    <border>
      <left/>
      <right style="dotted">
        <color auto="1"/>
      </right>
      <top style="medium">
        <color auto="1"/>
      </top>
      <bottom style="medium">
        <color indexed="64"/>
      </bottom>
      <diagonal/>
    </border>
    <border>
      <left style="dotted">
        <color auto="1"/>
      </left>
      <right/>
      <top style="medium">
        <color auto="1"/>
      </top>
      <bottom style="medium">
        <color indexed="64"/>
      </bottom>
      <diagonal/>
    </border>
    <border>
      <left style="dotted">
        <color auto="1"/>
      </left>
      <right style="dotted">
        <color auto="1"/>
      </right>
      <top style="medium">
        <color auto="1"/>
      </top>
      <bottom style="medium">
        <color indexed="64"/>
      </bottom>
      <diagonal/>
    </border>
    <border>
      <left/>
      <right style="double">
        <color auto="1"/>
      </right>
      <top style="medium">
        <color auto="1"/>
      </top>
      <bottom style="medium">
        <color indexed="64"/>
      </bottom>
      <diagonal/>
    </border>
    <border>
      <left style="double">
        <color auto="1"/>
      </left>
      <right/>
      <top style="medium">
        <color auto="1"/>
      </top>
      <bottom style="medium">
        <color indexed="64"/>
      </bottom>
      <diagonal/>
    </border>
    <border>
      <left style="medium">
        <color auto="1"/>
      </left>
      <right style="medium">
        <color auto="1"/>
      </right>
      <top/>
      <bottom style="double">
        <color auto="1"/>
      </bottom>
      <diagonal/>
    </border>
    <border>
      <left/>
      <right style="dotted">
        <color auto="1"/>
      </right>
      <top/>
      <bottom style="dotted">
        <color indexed="64"/>
      </bottom>
      <diagonal/>
    </border>
    <border>
      <left style="dotted">
        <color auto="1"/>
      </left>
      <right style="dotted">
        <color auto="1"/>
      </right>
      <top/>
      <bottom style="dotted">
        <color indexed="64"/>
      </bottom>
      <diagonal/>
    </border>
    <border>
      <left style="double">
        <color auto="1"/>
      </left>
      <right/>
      <top/>
      <bottom style="dotted">
        <color indexed="64"/>
      </bottom>
      <diagonal/>
    </border>
    <border>
      <left/>
      <right style="medium">
        <color auto="1"/>
      </right>
      <top/>
      <bottom style="dotted">
        <color auto="1"/>
      </bottom>
      <diagonal/>
    </border>
    <border>
      <left style="medium">
        <color auto="1"/>
      </left>
      <right style="thin">
        <color auto="1"/>
      </right>
      <top style="double">
        <color indexed="64"/>
      </top>
      <bottom/>
      <diagonal/>
    </border>
    <border>
      <left style="medium">
        <color auto="1"/>
      </left>
      <right/>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right style="dotted">
        <color auto="1"/>
      </right>
      <top/>
      <bottom/>
      <diagonal/>
    </border>
    <border>
      <left/>
      <right style="dotted">
        <color auto="1"/>
      </right>
      <top style="dotted">
        <color indexed="64"/>
      </top>
      <bottom style="medium">
        <color auto="1"/>
      </bottom>
      <diagonal/>
    </border>
    <border>
      <left/>
      <right style="dotted">
        <color auto="1"/>
      </right>
      <top style="dotted">
        <color auto="1"/>
      </top>
      <bottom style="thin">
        <color auto="1"/>
      </bottom>
      <diagonal/>
    </border>
    <border>
      <left/>
      <right style="hair">
        <color indexed="64"/>
      </right>
      <top style="medium">
        <color auto="1"/>
      </top>
      <bottom style="double">
        <color indexed="64"/>
      </bottom>
      <diagonal/>
    </border>
    <border>
      <left/>
      <right style="hair">
        <color indexed="64"/>
      </right>
      <top style="medium">
        <color auto="1"/>
      </top>
      <bottom style="medium">
        <color indexed="64"/>
      </bottom>
      <diagonal/>
    </border>
    <border>
      <left style="hair">
        <color indexed="64"/>
      </left>
      <right/>
      <top style="medium">
        <color auto="1"/>
      </top>
      <bottom style="double">
        <color indexed="64"/>
      </bottom>
      <diagonal/>
    </border>
    <border>
      <left style="hair">
        <color indexed="64"/>
      </left>
      <right/>
      <top style="medium">
        <color auto="1"/>
      </top>
      <bottom style="medium">
        <color auto="1"/>
      </bottom>
      <diagonal/>
    </border>
    <border>
      <left style="thin">
        <color indexed="64"/>
      </left>
      <right/>
      <top style="dotted">
        <color auto="1"/>
      </top>
      <bottom style="medium">
        <color auto="1"/>
      </bottom>
      <diagonal/>
    </border>
    <border>
      <left style="medium">
        <color auto="1"/>
      </left>
      <right/>
      <top style="hair">
        <color auto="1"/>
      </top>
      <bottom/>
      <diagonal/>
    </border>
    <border>
      <left/>
      <right/>
      <top style="hair">
        <color auto="1"/>
      </top>
      <bottom/>
      <diagonal/>
    </border>
    <border>
      <left/>
      <right style="dotted">
        <color auto="1"/>
      </right>
      <top style="hair">
        <color auto="1"/>
      </top>
      <bottom/>
      <diagonal/>
    </border>
    <border>
      <left style="dotted">
        <color auto="1"/>
      </left>
      <right/>
      <top style="hair">
        <color auto="1"/>
      </top>
      <bottom style="dotted">
        <color indexed="64"/>
      </bottom>
      <diagonal/>
    </border>
    <border>
      <left/>
      <right/>
      <top style="hair">
        <color auto="1"/>
      </top>
      <bottom style="dotted">
        <color indexed="64"/>
      </bottom>
      <diagonal/>
    </border>
    <border>
      <left style="medium">
        <color auto="1"/>
      </left>
      <right/>
      <top/>
      <bottom style="hair">
        <color auto="1"/>
      </bottom>
      <diagonal/>
    </border>
    <border>
      <left/>
      <right/>
      <top/>
      <bottom style="hair">
        <color auto="1"/>
      </bottom>
      <diagonal/>
    </border>
    <border>
      <left/>
      <right style="dotted">
        <color auto="1"/>
      </right>
      <top/>
      <bottom style="hair">
        <color auto="1"/>
      </bottom>
      <diagonal/>
    </border>
    <border>
      <left/>
      <right style="medium">
        <color auto="1"/>
      </right>
      <top/>
      <bottom style="hair">
        <color auto="1"/>
      </bottom>
      <diagonal/>
    </border>
    <border>
      <left/>
      <right style="medium">
        <color auto="1"/>
      </right>
      <top style="hair">
        <color auto="1"/>
      </top>
      <bottom style="dotted">
        <color auto="1"/>
      </bottom>
      <diagonal/>
    </border>
    <border diagonalUp="1">
      <left/>
      <right/>
      <top style="hair">
        <color auto="1"/>
      </top>
      <bottom/>
      <diagonal style="dotted">
        <color indexed="64"/>
      </diagonal>
    </border>
    <border diagonalUp="1">
      <left/>
      <right style="medium">
        <color auto="1"/>
      </right>
      <top style="hair">
        <color auto="1"/>
      </top>
      <bottom/>
      <diagonal style="dotted">
        <color indexed="64"/>
      </diagonal>
    </border>
    <border diagonalUp="1">
      <left/>
      <right/>
      <top/>
      <bottom style="hair">
        <color auto="1"/>
      </bottom>
      <diagonal style="dotted">
        <color indexed="64"/>
      </diagonal>
    </border>
    <border diagonalUp="1">
      <left/>
      <right style="medium">
        <color auto="1"/>
      </right>
      <top/>
      <bottom style="hair">
        <color auto="1"/>
      </bottom>
      <diagonal style="dotted">
        <color indexed="64"/>
      </diagonal>
    </border>
    <border diagonalUp="1">
      <left/>
      <right/>
      <top/>
      <bottom style="thin">
        <color auto="1"/>
      </bottom>
      <diagonal style="dotted">
        <color indexed="64"/>
      </diagonal>
    </border>
    <border diagonalUp="1">
      <left/>
      <right style="medium">
        <color auto="1"/>
      </right>
      <top/>
      <bottom style="thin">
        <color auto="1"/>
      </bottom>
      <diagonal style="dotted">
        <color indexed="64"/>
      </diagonal>
    </border>
    <border>
      <left/>
      <right/>
      <top style="thin">
        <color auto="1"/>
      </top>
      <bottom style="hair">
        <color auto="1"/>
      </bottom>
      <diagonal/>
    </border>
    <border>
      <left/>
      <right/>
      <top style="dotted">
        <color indexed="64"/>
      </top>
      <bottom style="hair">
        <color indexed="64"/>
      </bottom>
      <diagonal/>
    </border>
    <border diagonalUp="1">
      <left/>
      <right/>
      <top/>
      <bottom/>
      <diagonal style="dotted">
        <color indexed="64"/>
      </diagonal>
    </border>
    <border>
      <left/>
      <right/>
      <top style="hair">
        <color auto="1"/>
      </top>
      <bottom style="hair">
        <color auto="1"/>
      </bottom>
      <diagonal/>
    </border>
    <border>
      <left/>
      <right style="medium">
        <color auto="1"/>
      </right>
      <top style="hair">
        <color auto="1"/>
      </top>
      <bottom style="hair">
        <color auto="1"/>
      </bottom>
      <diagonal/>
    </border>
    <border diagonalUp="1">
      <left/>
      <right style="medium">
        <color auto="1"/>
      </right>
      <top/>
      <bottom/>
      <diagonal style="dotted">
        <color indexed="64"/>
      </diagonal>
    </border>
    <border>
      <left style="hair">
        <color auto="1"/>
      </left>
      <right/>
      <top style="thin">
        <color auto="1"/>
      </top>
      <bottom/>
      <diagonal/>
    </border>
    <border>
      <left style="hair">
        <color auto="1"/>
      </left>
      <right/>
      <top/>
      <bottom style="hair">
        <color indexed="64"/>
      </bottom>
      <diagonal/>
    </border>
    <border>
      <left style="hair">
        <color auto="1"/>
      </left>
      <right/>
      <top/>
      <bottom/>
      <diagonal/>
    </border>
    <border diagonalUp="1">
      <left style="hair">
        <color auto="1"/>
      </left>
      <right/>
      <top/>
      <bottom/>
      <diagonal style="dotted">
        <color indexed="64"/>
      </diagonal>
    </border>
    <border diagonalUp="1">
      <left style="hair">
        <color auto="1"/>
      </left>
      <right/>
      <top/>
      <bottom style="hair">
        <color auto="1"/>
      </bottom>
      <diagonal style="dotted">
        <color indexed="64"/>
      </diagonal>
    </border>
    <border diagonalUp="1">
      <left style="hair">
        <color auto="1"/>
      </left>
      <right/>
      <top style="hair">
        <color auto="1"/>
      </top>
      <bottom/>
      <diagonal style="dotted">
        <color indexed="64"/>
      </diagonal>
    </border>
    <border diagonalUp="1">
      <left style="hair">
        <color auto="1"/>
      </left>
      <right/>
      <top/>
      <bottom style="thin">
        <color auto="1"/>
      </bottom>
      <diagonal style="dotted">
        <color indexed="64"/>
      </diagonal>
    </border>
    <border>
      <left style="hair">
        <color auto="1"/>
      </left>
      <right/>
      <top style="hair">
        <color auto="1"/>
      </top>
      <bottom style="dotted">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85">
    <xf numFmtId="0" fontId="0" fillId="0" borderId="0" xfId="0">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8" fillId="0" borderId="0" xfId="0" applyFont="1" applyFill="1" applyBorder="1" applyProtection="1">
      <alignment vertical="center"/>
    </xf>
    <xf numFmtId="0" fontId="9" fillId="0" borderId="0" xfId="0" applyFont="1" applyFill="1" applyBorder="1" applyProtection="1">
      <alignment vertical="center"/>
    </xf>
    <xf numFmtId="0" fontId="9" fillId="0" borderId="70" xfId="0" applyFont="1" applyFill="1" applyBorder="1" applyProtection="1">
      <alignment vertical="center"/>
    </xf>
    <xf numFmtId="0" fontId="9" fillId="0" borderId="50" xfId="0" applyFont="1" applyFill="1" applyBorder="1" applyProtection="1">
      <alignment vertical="center"/>
    </xf>
    <xf numFmtId="0" fontId="9" fillId="0" borderId="50" xfId="0" applyFont="1" applyFill="1" applyBorder="1" applyProtection="1">
      <alignment vertical="center"/>
      <protection locked="0"/>
    </xf>
    <xf numFmtId="0" fontId="9" fillId="0" borderId="87" xfId="0" applyFont="1" applyFill="1" applyBorder="1" applyProtection="1">
      <alignment vertical="center"/>
    </xf>
    <xf numFmtId="0" fontId="4" fillId="0" borderId="0" xfId="0" applyFont="1" applyFill="1" applyProtection="1">
      <alignment vertical="center"/>
    </xf>
    <xf numFmtId="0" fontId="10" fillId="0" borderId="0"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vertical="center" shrinkToFit="1"/>
    </xf>
    <xf numFmtId="0" fontId="3" fillId="0" borderId="0" xfId="0" applyFont="1" applyFill="1" applyBorder="1" applyProtection="1">
      <alignment vertical="center"/>
    </xf>
    <xf numFmtId="0" fontId="4" fillId="0" borderId="38" xfId="0" applyFont="1" applyFill="1" applyBorder="1" applyProtection="1">
      <alignment vertical="center"/>
    </xf>
    <xf numFmtId="0" fontId="4" fillId="0" borderId="12" xfId="0" applyFont="1" applyFill="1" applyBorder="1" applyProtection="1">
      <alignment vertical="center"/>
      <protection locked="0"/>
    </xf>
    <xf numFmtId="0" fontId="4" fillId="0" borderId="12" xfId="0" applyFont="1" applyFill="1" applyBorder="1" applyProtection="1">
      <alignment vertical="center"/>
    </xf>
    <xf numFmtId="0" fontId="4" fillId="0" borderId="39" xfId="0" applyFont="1" applyFill="1" applyBorder="1" applyProtection="1">
      <alignment vertical="center"/>
    </xf>
    <xf numFmtId="0" fontId="2" fillId="0" borderId="0" xfId="0" applyFont="1" applyFill="1" applyProtection="1">
      <alignment vertical="center"/>
    </xf>
    <xf numFmtId="0" fontId="10"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7" xfId="0" applyFont="1" applyFill="1" applyBorder="1" applyProtection="1">
      <alignment vertical="center"/>
    </xf>
    <xf numFmtId="0" fontId="4" fillId="0" borderId="0" xfId="0" applyFont="1" applyFill="1" applyBorder="1" applyAlignment="1" applyProtection="1">
      <alignment horizontal="left" vertical="center" shrinkToFit="1"/>
    </xf>
    <xf numFmtId="0" fontId="2" fillId="0" borderId="13"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51" xfId="0" applyFont="1" applyFill="1" applyBorder="1" applyAlignment="1" applyProtection="1">
      <alignment horizontal="left" vertical="center" indent="1"/>
    </xf>
    <xf numFmtId="0" fontId="2" fillId="0" borderId="51" xfId="0" applyFont="1" applyFill="1" applyBorder="1" applyProtection="1">
      <alignment vertical="center"/>
    </xf>
    <xf numFmtId="0" fontId="2" fillId="0" borderId="130" xfId="0" applyFont="1" applyFill="1" applyBorder="1" applyProtection="1">
      <alignment vertical="center"/>
    </xf>
    <xf numFmtId="0" fontId="2" fillId="0" borderId="11"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7" xfId="0" applyFont="1" applyFill="1" applyBorder="1" applyAlignment="1" applyProtection="1">
      <alignment horizontal="left" vertical="center" indent="1"/>
    </xf>
    <xf numFmtId="0" fontId="2" fillId="0" borderId="20" xfId="0" applyFont="1" applyFill="1" applyBorder="1" applyProtection="1">
      <alignment vertical="center"/>
    </xf>
    <xf numFmtId="0" fontId="2" fillId="0" borderId="34" xfId="0" applyFont="1" applyFill="1" applyBorder="1" applyProtection="1">
      <alignment vertical="center"/>
    </xf>
    <xf numFmtId="0" fontId="2" fillId="0" borderId="14" xfId="0" applyFont="1" applyFill="1" applyBorder="1" applyProtection="1">
      <alignment vertical="center"/>
    </xf>
    <xf numFmtId="0" fontId="2" fillId="0" borderId="30" xfId="0" applyFont="1" applyFill="1" applyBorder="1" applyProtection="1">
      <alignment vertical="center"/>
    </xf>
    <xf numFmtId="0" fontId="4" fillId="0" borderId="7" xfId="0" applyFont="1" applyFill="1" applyBorder="1" applyProtection="1">
      <alignment vertical="center"/>
    </xf>
    <xf numFmtId="0" fontId="2" fillId="0" borderId="0" xfId="0" applyFont="1" applyFill="1" applyBorder="1" applyAlignment="1" applyProtection="1">
      <alignment horizontal="center" vertical="center" shrinkToFit="1"/>
    </xf>
    <xf numFmtId="0" fontId="2" fillId="0" borderId="0" xfId="0" applyFont="1" applyProtection="1">
      <alignment vertical="center"/>
    </xf>
    <xf numFmtId="0" fontId="2" fillId="4" borderId="148" xfId="0" applyFont="1" applyFill="1" applyBorder="1" applyAlignment="1" applyProtection="1">
      <alignment horizontal="left" vertical="center"/>
    </xf>
    <xf numFmtId="0" fontId="2" fillId="4" borderId="149" xfId="0" applyFont="1" applyFill="1" applyBorder="1" applyAlignment="1" applyProtection="1">
      <alignment horizontal="left" vertical="center"/>
    </xf>
    <xf numFmtId="0" fontId="11" fillId="4" borderId="149" xfId="0" applyFont="1" applyFill="1" applyBorder="1" applyAlignment="1" applyProtection="1">
      <alignment horizontal="right" vertical="center"/>
      <protection locked="0"/>
    </xf>
    <xf numFmtId="0" fontId="12" fillId="4" borderId="174" xfId="0" applyFont="1" applyFill="1" applyBorder="1" applyProtection="1">
      <alignment vertical="center"/>
    </xf>
    <xf numFmtId="0" fontId="2" fillId="4" borderId="149" xfId="0" applyFont="1" applyFill="1" applyBorder="1" applyProtection="1">
      <alignment vertical="center"/>
    </xf>
    <xf numFmtId="0" fontId="2" fillId="4" borderId="149" xfId="0" applyFont="1" applyFill="1" applyBorder="1" applyAlignment="1" applyProtection="1">
      <alignment vertical="center"/>
    </xf>
    <xf numFmtId="0" fontId="2" fillId="4" borderId="149" xfId="0" applyFont="1" applyFill="1" applyBorder="1" applyAlignment="1" applyProtection="1">
      <alignment vertical="center" shrinkToFit="1"/>
    </xf>
    <xf numFmtId="0" fontId="2" fillId="4" borderId="154" xfId="0" applyFont="1" applyFill="1" applyBorder="1" applyProtection="1">
      <alignment vertical="center"/>
    </xf>
    <xf numFmtId="0" fontId="2" fillId="4" borderId="151" xfId="0" applyFont="1" applyFill="1" applyBorder="1" applyAlignment="1" applyProtection="1">
      <alignment horizontal="left" vertical="center"/>
    </xf>
    <xf numFmtId="0" fontId="11" fillId="4" borderId="151" xfId="0" applyFont="1" applyFill="1" applyBorder="1" applyAlignment="1" applyProtection="1">
      <alignment horizontal="right" vertical="center"/>
      <protection locked="0"/>
    </xf>
    <xf numFmtId="0" fontId="13" fillId="4" borderId="168" xfId="0" applyFont="1" applyFill="1" applyBorder="1" applyProtection="1">
      <alignment vertical="center"/>
    </xf>
    <xf numFmtId="0" fontId="2" fillId="4" borderId="151" xfId="0" applyFont="1" applyFill="1" applyBorder="1" applyAlignment="1" applyProtection="1">
      <alignment vertical="center"/>
    </xf>
    <xf numFmtId="0" fontId="2" fillId="4" borderId="151" xfId="0" applyFont="1" applyFill="1" applyBorder="1" applyAlignment="1" applyProtection="1">
      <alignment vertical="center" shrinkToFit="1"/>
    </xf>
    <xf numFmtId="0" fontId="2" fillId="4" borderId="153" xfId="0" applyFont="1" applyFill="1" applyBorder="1" applyProtection="1">
      <alignment vertical="center"/>
    </xf>
    <xf numFmtId="0" fontId="2" fillId="0" borderId="148" xfId="0" applyFont="1" applyBorder="1" applyAlignment="1" applyProtection="1">
      <alignment horizontal="left" vertical="center"/>
    </xf>
    <xf numFmtId="0" fontId="2" fillId="0" borderId="149" xfId="0" applyFont="1" applyBorder="1" applyAlignment="1" applyProtection="1">
      <alignment horizontal="left" vertical="center"/>
    </xf>
    <xf numFmtId="0" fontId="11" fillId="0" borderId="149" xfId="0" applyFont="1" applyFill="1" applyBorder="1" applyAlignment="1" applyProtection="1">
      <alignment horizontal="right" vertical="center"/>
      <protection locked="0"/>
    </xf>
    <xf numFmtId="0" fontId="13" fillId="0" borderId="174" xfId="0" applyFont="1" applyFill="1" applyBorder="1" applyProtection="1">
      <alignment vertical="center"/>
    </xf>
    <xf numFmtId="0" fontId="2" fillId="0" borderId="149" xfId="0" applyFont="1" applyFill="1" applyBorder="1" applyProtection="1">
      <alignment vertical="center"/>
    </xf>
    <xf numFmtId="0" fontId="2" fillId="0" borderId="149" xfId="0" applyFont="1" applyFill="1" applyBorder="1" applyAlignment="1" applyProtection="1">
      <alignment vertical="center"/>
    </xf>
    <xf numFmtId="0" fontId="2" fillId="0" borderId="154" xfId="0" applyFont="1" applyFill="1" applyBorder="1" applyProtection="1">
      <alignment vertical="center"/>
    </xf>
    <xf numFmtId="0" fontId="2" fillId="0" borderId="0" xfId="0" applyFont="1" applyBorder="1" applyAlignment="1" applyProtection="1">
      <alignment horizontal="left" vertical="center"/>
    </xf>
    <xf numFmtId="0" fontId="11" fillId="0" borderId="0" xfId="0" applyFont="1" applyFill="1" applyBorder="1" applyAlignment="1" applyProtection="1">
      <alignment horizontal="right" vertical="center"/>
      <protection locked="0"/>
    </xf>
    <xf numFmtId="0" fontId="13" fillId="0" borderId="169" xfId="0" applyFont="1" applyFill="1" applyBorder="1" applyProtection="1">
      <alignment vertical="center"/>
    </xf>
    <xf numFmtId="0" fontId="2" fillId="0" borderId="0" xfId="0" applyFont="1" applyFill="1" applyBorder="1" applyAlignment="1" applyProtection="1">
      <alignment vertical="center"/>
    </xf>
    <xf numFmtId="0" fontId="2" fillId="0" borderId="33" xfId="0" applyFont="1" applyFill="1" applyBorder="1" applyProtection="1">
      <alignment vertical="center"/>
    </xf>
    <xf numFmtId="0" fontId="13" fillId="4" borderId="174"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113" xfId="0" applyFont="1" applyBorder="1" applyAlignment="1" applyProtection="1">
      <alignment horizontal="left" vertical="center"/>
    </xf>
    <xf numFmtId="0" fontId="2" fillId="0" borderId="51" xfId="0" applyFont="1" applyBorder="1" applyAlignment="1" applyProtection="1">
      <alignment horizontal="left" vertical="center"/>
    </xf>
    <xf numFmtId="0" fontId="2" fillId="0" borderId="151" xfId="0" applyFont="1" applyBorder="1" applyAlignment="1" applyProtection="1">
      <alignment horizontal="left" vertical="center"/>
    </xf>
    <xf numFmtId="0" fontId="11" fillId="0" borderId="162" xfId="0" applyFont="1" applyFill="1" applyBorder="1" applyAlignment="1" applyProtection="1">
      <alignment horizontal="right" vertical="center"/>
      <protection locked="0"/>
    </xf>
    <xf numFmtId="0" fontId="2" fillId="4" borderId="113" xfId="0" applyFont="1" applyFill="1" applyBorder="1" applyAlignment="1" applyProtection="1">
      <alignment horizontal="left" vertical="center"/>
    </xf>
    <xf numFmtId="0" fontId="2" fillId="4" borderId="51" xfId="0" applyFont="1" applyFill="1" applyBorder="1" applyAlignment="1" applyProtection="1">
      <alignment horizontal="left" vertical="center"/>
    </xf>
    <xf numFmtId="0" fontId="2" fillId="4" borderId="7" xfId="0" applyFont="1" applyFill="1" applyBorder="1" applyAlignment="1" applyProtection="1">
      <alignment horizontal="left" vertical="center"/>
    </xf>
    <xf numFmtId="0" fontId="11" fillId="4" borderId="0" xfId="0" applyFont="1" applyFill="1" applyBorder="1" applyAlignment="1" applyProtection="1">
      <alignment horizontal="right" vertical="center"/>
      <protection locked="0"/>
    </xf>
    <xf numFmtId="0" fontId="2" fillId="0" borderId="14" xfId="0" applyFont="1" applyBorder="1" applyProtection="1">
      <alignment vertical="center"/>
    </xf>
    <xf numFmtId="0" fontId="2" fillId="0" borderId="14" xfId="0" applyFont="1" applyFill="1" applyBorder="1" applyAlignment="1" applyProtection="1">
      <alignment vertical="center"/>
    </xf>
    <xf numFmtId="0" fontId="2" fillId="0" borderId="0" xfId="0" applyFont="1" applyBorder="1" applyAlignment="1" applyProtection="1">
      <alignment vertical="center" shrinkToFit="1"/>
    </xf>
    <xf numFmtId="0" fontId="2" fillId="0" borderId="12" xfId="0" applyFont="1" applyBorder="1" applyProtection="1">
      <alignment vertical="center"/>
    </xf>
    <xf numFmtId="0" fontId="11" fillId="0" borderId="12" xfId="0" applyFont="1" applyFill="1" applyBorder="1" applyAlignment="1" applyProtection="1">
      <alignment horizontal="right" vertical="center"/>
      <protection locked="0"/>
    </xf>
    <xf numFmtId="0" fontId="2" fillId="0" borderId="12" xfId="0" applyFont="1" applyFill="1" applyBorder="1" applyProtection="1">
      <alignment vertical="center"/>
    </xf>
    <xf numFmtId="0" fontId="2" fillId="0" borderId="40" xfId="0" applyFont="1" applyBorder="1" applyProtection="1">
      <alignment vertical="center"/>
    </xf>
    <xf numFmtId="0" fontId="4" fillId="0" borderId="0" xfId="0" applyFont="1" applyFill="1" applyBorder="1" applyAlignment="1" applyProtection="1">
      <alignment horizontal="left" vertical="center"/>
    </xf>
    <xf numFmtId="0" fontId="2" fillId="0" borderId="0" xfId="0" applyFont="1" applyBorder="1" applyProtection="1">
      <alignment vertical="center"/>
    </xf>
    <xf numFmtId="0" fontId="2" fillId="0" borderId="14" xfId="0" applyFont="1" applyBorder="1" applyProtection="1">
      <alignment vertical="center"/>
      <protection locked="0"/>
    </xf>
    <xf numFmtId="0" fontId="2" fillId="0" borderId="12" xfId="0" applyFont="1" applyBorder="1" applyProtection="1">
      <alignment vertical="center"/>
      <protection locked="0"/>
    </xf>
    <xf numFmtId="0" fontId="2" fillId="0" borderId="30" xfId="0" applyFont="1" applyBorder="1" applyProtection="1">
      <alignment vertical="center"/>
      <protection locked="0"/>
    </xf>
    <xf numFmtId="0" fontId="2" fillId="0" borderId="39" xfId="0" applyFont="1" applyBorder="1" applyProtection="1">
      <alignment vertical="center"/>
      <protection locked="0"/>
    </xf>
    <xf numFmtId="0" fontId="2" fillId="0" borderId="40" xfId="0" applyFont="1" applyBorder="1" applyProtection="1">
      <alignment vertical="center"/>
      <protection locked="0"/>
    </xf>
    <xf numFmtId="0" fontId="2" fillId="0" borderId="40" xfId="0" applyFont="1" applyBorder="1" applyAlignment="1" applyProtection="1">
      <alignment vertical="center" shrinkToFit="1"/>
      <protection locked="0"/>
    </xf>
    <xf numFmtId="0" fontId="15" fillId="0" borderId="0" xfId="0" applyFont="1" applyProtection="1">
      <alignment vertical="center"/>
    </xf>
    <xf numFmtId="0" fontId="4" fillId="0" borderId="0" xfId="0" applyFont="1" applyProtection="1">
      <alignment vertical="center"/>
    </xf>
    <xf numFmtId="0" fontId="14" fillId="0" borderId="0" xfId="0" applyFont="1" applyAlignment="1" applyProtection="1">
      <alignment horizontal="left" vertical="center"/>
    </xf>
    <xf numFmtId="0" fontId="2" fillId="0" borderId="0" xfId="0" applyFont="1" applyAlignment="1" applyProtection="1">
      <alignment horizontal="left" vertical="center"/>
    </xf>
    <xf numFmtId="0" fontId="3" fillId="0" borderId="0" xfId="0" applyFont="1" applyProtection="1">
      <alignment vertical="center"/>
    </xf>
    <xf numFmtId="0" fontId="4" fillId="0" borderId="3" xfId="0" applyFont="1" applyBorder="1" applyProtection="1">
      <alignment vertical="center"/>
    </xf>
    <xf numFmtId="0" fontId="4" fillId="0" borderId="36" xfId="0" applyFont="1" applyBorder="1" applyProtection="1">
      <alignment vertical="center"/>
    </xf>
    <xf numFmtId="0" fontId="4" fillId="0" borderId="47" xfId="0" applyFont="1" applyBorder="1" applyProtection="1">
      <alignment vertical="center"/>
    </xf>
    <xf numFmtId="0" fontId="4" fillId="0" borderId="39" xfId="0" applyFont="1" applyBorder="1" applyProtection="1">
      <alignment vertical="center"/>
    </xf>
    <xf numFmtId="0" fontId="17" fillId="0" borderId="0" xfId="0" applyFont="1" applyBorder="1" applyProtection="1">
      <alignment vertical="center"/>
    </xf>
    <xf numFmtId="0" fontId="2" fillId="0" borderId="0" xfId="0" applyFont="1" applyBorder="1" applyAlignment="1" applyProtection="1">
      <alignment vertical="top"/>
    </xf>
    <xf numFmtId="176" fontId="2" fillId="0" borderId="0" xfId="0" applyNumberFormat="1" applyFont="1" applyBorder="1" applyAlignment="1" applyProtection="1">
      <alignment vertical="center"/>
    </xf>
    <xf numFmtId="0" fontId="18" fillId="0" borderId="0" xfId="0" applyFont="1" applyBorder="1" applyProtection="1">
      <alignment vertical="center"/>
    </xf>
    <xf numFmtId="0" fontId="17" fillId="0" borderId="0" xfId="0" applyFont="1" applyFill="1" applyBorder="1" applyProtection="1">
      <alignment vertical="center"/>
    </xf>
    <xf numFmtId="0" fontId="19" fillId="0" borderId="0" xfId="0" applyFont="1" applyAlignment="1" applyProtection="1">
      <alignment vertical="center" wrapText="1"/>
    </xf>
    <xf numFmtId="0" fontId="5" fillId="0" borderId="0" xfId="0" applyFont="1" applyAlignment="1" applyProtection="1">
      <alignment vertical="center" wrapText="1"/>
    </xf>
    <xf numFmtId="0" fontId="20" fillId="0" borderId="0" xfId="0" applyFont="1" applyAlignment="1" applyProtection="1">
      <alignment vertical="center" wrapText="1"/>
    </xf>
    <xf numFmtId="0" fontId="21" fillId="0" borderId="0" xfId="0" applyFont="1" applyAlignment="1" applyProtection="1">
      <alignment vertical="center" wrapText="1"/>
    </xf>
    <xf numFmtId="49" fontId="3" fillId="0" borderId="0" xfId="0" applyNumberFormat="1" applyFont="1" applyAlignment="1" applyProtection="1">
      <alignment horizontal="left" vertical="center"/>
    </xf>
    <xf numFmtId="0" fontId="3" fillId="0" borderId="0" xfId="0" applyFont="1" applyBorder="1" applyProtection="1">
      <alignment vertical="center"/>
    </xf>
    <xf numFmtId="0" fontId="22" fillId="0" borderId="0" xfId="0" applyFont="1" applyBorder="1" applyAlignment="1" applyProtection="1">
      <alignment vertical="top"/>
    </xf>
    <xf numFmtId="0" fontId="3" fillId="0" borderId="0" xfId="0" applyFont="1" applyBorder="1" applyAlignment="1" applyProtection="1">
      <alignment vertical="center" shrinkToFit="1"/>
    </xf>
    <xf numFmtId="176" fontId="3" fillId="0" borderId="0" xfId="0" applyNumberFormat="1" applyFont="1" applyBorder="1" applyAlignment="1" applyProtection="1">
      <alignment vertical="center"/>
    </xf>
    <xf numFmtId="0" fontId="19" fillId="0" borderId="0" xfId="0" applyFont="1" applyAlignment="1" applyProtection="1">
      <alignment horizontal="right" vertical="center"/>
    </xf>
    <xf numFmtId="0" fontId="20" fillId="8" borderId="0"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4" fillId="0" borderId="0" xfId="0" applyFont="1" applyBorder="1" applyProtection="1">
      <alignment vertical="center"/>
    </xf>
    <xf numFmtId="177" fontId="2" fillId="0" borderId="0" xfId="0" applyNumberFormat="1" applyFont="1" applyBorder="1" applyProtection="1">
      <alignment vertical="center"/>
    </xf>
    <xf numFmtId="49" fontId="2" fillId="0" borderId="0" xfId="0" applyNumberFormat="1" applyFont="1" applyBorder="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2" fillId="5" borderId="45" xfId="0" applyFont="1" applyFill="1" applyBorder="1" applyAlignment="1" applyProtection="1">
      <alignment vertical="center"/>
    </xf>
    <xf numFmtId="0" fontId="2" fillId="5" borderId="40" xfId="0" applyFont="1" applyFill="1" applyBorder="1" applyAlignment="1" applyProtection="1">
      <alignment vertical="center"/>
    </xf>
    <xf numFmtId="0" fontId="2" fillId="5" borderId="41"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34" xfId="0" applyFont="1" applyFill="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2" fillId="5" borderId="11" xfId="0" applyFont="1" applyFill="1" applyBorder="1" applyAlignment="1" applyProtection="1">
      <alignment vertical="center"/>
    </xf>
    <xf numFmtId="0" fontId="2" fillId="5" borderId="0" xfId="0" applyFont="1" applyFill="1" applyBorder="1" applyAlignment="1" applyProtection="1">
      <alignment vertical="center"/>
    </xf>
    <xf numFmtId="0" fontId="2" fillId="5" borderId="33" xfId="0" applyFont="1" applyFill="1" applyBorder="1" applyAlignment="1" applyProtection="1">
      <alignment vertical="center"/>
    </xf>
    <xf numFmtId="0" fontId="5" fillId="0" borderId="17" xfId="0" applyFont="1" applyBorder="1" applyAlignment="1" applyProtection="1">
      <alignment vertical="center"/>
    </xf>
    <xf numFmtId="0" fontId="5" fillId="0" borderId="18" xfId="0" applyFont="1" applyBorder="1" applyAlignment="1" applyProtection="1">
      <alignment vertical="center"/>
    </xf>
    <xf numFmtId="0" fontId="4" fillId="0" borderId="95" xfId="0" applyFont="1" applyFill="1" applyBorder="1" applyAlignment="1" applyProtection="1">
      <alignment horizontal="left" vertical="center"/>
    </xf>
    <xf numFmtId="0" fontId="4" fillId="0" borderId="97" xfId="0" applyFont="1" applyFill="1" applyBorder="1" applyAlignment="1" applyProtection="1">
      <alignment horizontal="left" vertical="center"/>
    </xf>
    <xf numFmtId="0" fontId="2" fillId="5" borderId="96" xfId="0" applyFont="1" applyFill="1" applyBorder="1" applyAlignment="1" applyProtection="1">
      <alignment vertical="center"/>
    </xf>
    <xf numFmtId="0" fontId="2" fillId="5" borderId="95" xfId="0" applyFont="1" applyFill="1" applyBorder="1" applyAlignment="1" applyProtection="1">
      <alignment vertical="center"/>
    </xf>
    <xf numFmtId="0" fontId="2" fillId="5" borderId="94" xfId="0" applyFont="1" applyFill="1" applyBorder="1" applyAlignment="1" applyProtection="1">
      <alignment vertical="center"/>
    </xf>
    <xf numFmtId="38" fontId="2" fillId="0" borderId="0" xfId="0" applyNumberFormat="1" applyFont="1" applyProtection="1">
      <alignment vertical="center"/>
    </xf>
    <xf numFmtId="0" fontId="4" fillId="0" borderId="0" xfId="0" applyFont="1" applyFill="1" applyBorder="1" applyAlignment="1" applyProtection="1">
      <alignment horizontal="center" vertical="center" shrinkToFit="1"/>
    </xf>
    <xf numFmtId="38" fontId="4" fillId="0" borderId="0" xfId="1" applyFont="1" applyFill="1" applyBorder="1" applyAlignment="1" applyProtection="1">
      <alignment vertical="center"/>
    </xf>
    <xf numFmtId="38" fontId="4" fillId="0" borderId="0" xfId="1" applyFont="1" applyFill="1" applyBorder="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shrinkToFit="1"/>
    </xf>
    <xf numFmtId="38" fontId="13" fillId="0" borderId="0" xfId="1" applyFont="1" applyFill="1" applyBorder="1" applyAlignment="1" applyProtection="1">
      <alignment vertical="center"/>
    </xf>
    <xf numFmtId="0" fontId="13" fillId="0" borderId="0" xfId="0" applyFont="1" applyFill="1" applyBorder="1" applyAlignment="1" applyProtection="1">
      <alignment vertical="center"/>
    </xf>
    <xf numFmtId="38" fontId="2" fillId="0" borderId="0" xfId="1" applyFont="1" applyFill="1" applyBorder="1" applyProtection="1">
      <alignment vertical="center"/>
    </xf>
    <xf numFmtId="38" fontId="2" fillId="0" borderId="0" xfId="1" applyFont="1" applyFill="1" applyBorder="1" applyAlignment="1" applyProtection="1">
      <alignment vertical="center"/>
    </xf>
    <xf numFmtId="38" fontId="4" fillId="7" borderId="0" xfId="1" applyFont="1" applyFill="1" applyBorder="1" applyProtection="1">
      <alignment vertical="center"/>
    </xf>
    <xf numFmtId="0" fontId="12" fillId="0" borderId="0" xfId="0" applyFont="1" applyProtection="1">
      <alignment vertical="center"/>
    </xf>
    <xf numFmtId="0" fontId="13" fillId="0" borderId="0" xfId="0" applyFont="1" applyProtection="1">
      <alignment vertical="center"/>
    </xf>
    <xf numFmtId="0" fontId="30" fillId="0" borderId="7" xfId="0" applyFont="1" applyFill="1" applyBorder="1" applyAlignment="1" applyProtection="1">
      <alignment horizontal="left" vertical="center"/>
    </xf>
    <xf numFmtId="0" fontId="2" fillId="0" borderId="0" xfId="0" applyFont="1" applyFill="1" applyAlignment="1" applyProtection="1">
      <alignment horizontal="right" vertical="center"/>
    </xf>
    <xf numFmtId="38" fontId="2" fillId="0" borderId="0" xfId="1" applyFont="1" applyFill="1" applyProtection="1">
      <alignment vertical="center"/>
    </xf>
    <xf numFmtId="0" fontId="13" fillId="0" borderId="0" xfId="0" applyFont="1" applyFill="1" applyProtection="1">
      <alignment vertical="center"/>
    </xf>
    <xf numFmtId="38" fontId="2" fillId="0" borderId="0" xfId="1" applyFont="1" applyProtection="1">
      <alignment vertical="center"/>
    </xf>
    <xf numFmtId="0" fontId="2" fillId="0" borderId="0" xfId="0" applyFont="1" applyAlignment="1" applyProtection="1">
      <alignment vertical="center" wrapText="1"/>
    </xf>
    <xf numFmtId="0" fontId="29" fillId="0" borderId="7" xfId="0" applyFont="1" applyBorder="1" applyProtection="1">
      <alignment vertical="center"/>
    </xf>
    <xf numFmtId="0" fontId="2" fillId="0" borderId="7" xfId="0" applyFont="1" applyBorder="1" applyProtection="1">
      <alignment vertical="center"/>
    </xf>
    <xf numFmtId="0" fontId="4" fillId="0" borderId="0" xfId="0" applyFont="1" applyFill="1" applyAlignment="1" applyProtection="1">
      <alignment horizontal="left" vertical="center"/>
    </xf>
    <xf numFmtId="0" fontId="2" fillId="0" borderId="51" xfId="0" applyFont="1" applyFill="1" applyBorder="1" applyAlignment="1" applyProtection="1">
      <alignment horizontal="left" vertical="center" indent="2"/>
    </xf>
    <xf numFmtId="0" fontId="2" fillId="0" borderId="7" xfId="0" applyFont="1" applyFill="1" applyBorder="1" applyAlignment="1" applyProtection="1">
      <alignment horizontal="left" vertical="center" indent="2"/>
    </xf>
    <xf numFmtId="49" fontId="17" fillId="0" borderId="0" xfId="0" applyNumberFormat="1" applyFont="1" applyFill="1" applyBorder="1" applyProtection="1">
      <alignment vertical="center"/>
    </xf>
    <xf numFmtId="0" fontId="17"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49" fontId="4" fillId="0" borderId="0" xfId="0" applyNumberFormat="1" applyFont="1" applyFill="1" applyBorder="1" applyProtection="1">
      <alignment vertical="center"/>
    </xf>
    <xf numFmtId="49" fontId="4" fillId="0" borderId="0" xfId="0" applyNumberFormat="1" applyFont="1" applyFill="1" applyBorder="1" applyAlignment="1" applyProtection="1">
      <alignment horizontal="right" vertical="center"/>
    </xf>
    <xf numFmtId="0" fontId="5" fillId="0" borderId="0" xfId="0" applyFont="1" applyFill="1" applyBorder="1" applyAlignment="1" applyProtection="1">
      <alignment vertical="center"/>
    </xf>
    <xf numFmtId="49"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protection locked="0"/>
    </xf>
    <xf numFmtId="0" fontId="3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35"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36"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right" vertical="center"/>
      <protection locked="0"/>
    </xf>
    <xf numFmtId="0" fontId="39" fillId="0" borderId="0" xfId="0" applyFont="1" applyFill="1" applyBorder="1" applyAlignment="1" applyProtection="1">
      <alignment horizontal="center" vertical="center"/>
      <protection locked="0"/>
    </xf>
    <xf numFmtId="0" fontId="5" fillId="0" borderId="0" xfId="0" applyFont="1" applyFill="1" applyBorder="1" applyProtection="1">
      <alignment vertical="center"/>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vertical="center"/>
    </xf>
    <xf numFmtId="49"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vertical="center"/>
    </xf>
    <xf numFmtId="0" fontId="11" fillId="0" borderId="14" xfId="0" applyFont="1" applyFill="1" applyBorder="1" applyAlignment="1" applyProtection="1">
      <alignment horizontal="right" vertical="center"/>
      <protection locked="0"/>
    </xf>
    <xf numFmtId="0" fontId="2" fillId="0" borderId="7" xfId="0" applyFont="1" applyFill="1" applyBorder="1" applyAlignment="1" applyProtection="1">
      <alignment vertical="center"/>
    </xf>
    <xf numFmtId="0" fontId="14" fillId="0" borderId="0" xfId="0" applyFont="1" applyAlignment="1" applyProtection="1">
      <alignment vertical="center"/>
    </xf>
    <xf numFmtId="0" fontId="5"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2" fillId="0" borderId="0" xfId="0" applyFont="1" applyBorder="1" applyProtection="1">
      <alignment vertical="center"/>
    </xf>
    <xf numFmtId="0" fontId="2" fillId="4" borderId="151" xfId="0" applyFont="1" applyFill="1" applyBorder="1" applyProtection="1">
      <alignment vertical="center"/>
    </xf>
    <xf numFmtId="0" fontId="2" fillId="0" borderId="12" xfId="0" applyFont="1" applyFill="1" applyBorder="1" applyAlignment="1" applyProtection="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44" fillId="0" borderId="0" xfId="0" applyFont="1">
      <alignment vertical="center"/>
    </xf>
    <xf numFmtId="0" fontId="45"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0" fontId="35" fillId="0" borderId="0" xfId="0" applyFont="1" applyFill="1" applyBorder="1" applyAlignment="1" applyProtection="1">
      <alignment vertical="center"/>
      <protection locked="0"/>
    </xf>
    <xf numFmtId="0" fontId="35" fillId="0" borderId="0"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46" fillId="0" borderId="0" xfId="0" applyFont="1" applyFill="1" applyBorder="1" applyAlignment="1" applyProtection="1">
      <alignment vertical="center"/>
      <protection locked="0"/>
    </xf>
    <xf numFmtId="0" fontId="46" fillId="0" borderId="0" xfId="0" applyFont="1" applyFill="1" applyBorder="1" applyAlignment="1" applyProtection="1">
      <alignment vertical="center" wrapText="1"/>
      <protection locked="0"/>
    </xf>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left" vertical="center"/>
    </xf>
    <xf numFmtId="0" fontId="35" fillId="0" borderId="0" xfId="0" applyFont="1" applyFill="1" applyBorder="1" applyAlignment="1" applyProtection="1"/>
    <xf numFmtId="0" fontId="47" fillId="0" borderId="0" xfId="0" applyFont="1" applyFill="1" applyBorder="1" applyAlignment="1" applyProtection="1">
      <alignment horizontal="left" vertical="center" indent="1"/>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4" fillId="0" borderId="29"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shrinkToFit="1"/>
    </xf>
    <xf numFmtId="0" fontId="4" fillId="0" borderId="29"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shrinkToFit="1"/>
      <protection locked="0"/>
    </xf>
    <xf numFmtId="0" fontId="4" fillId="0" borderId="33" xfId="0" applyFont="1" applyFill="1" applyBorder="1" applyAlignment="1" applyProtection="1">
      <alignment horizontal="left" vertical="center" wrapText="1" shrinkToFit="1"/>
      <protection locked="0"/>
    </xf>
    <xf numFmtId="0" fontId="4" fillId="0" borderId="151" xfId="0" applyFont="1" applyFill="1" applyBorder="1" applyAlignment="1" applyProtection="1">
      <alignment horizontal="left" vertical="center" wrapText="1" shrinkToFit="1"/>
      <protection locked="0"/>
    </xf>
    <xf numFmtId="0" fontId="4" fillId="0" borderId="153"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32"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29"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37"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161" xfId="0" applyFont="1" applyFill="1" applyBorder="1" applyProtection="1">
      <alignment vertical="center"/>
      <protection locked="0"/>
    </xf>
    <xf numFmtId="0" fontId="4" fillId="0" borderId="2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37"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32" fillId="0" borderId="24" xfId="0" applyFont="1" applyFill="1" applyBorder="1" applyAlignment="1" applyProtection="1">
      <alignment horizontal="left" vertical="center" indent="1"/>
      <protection locked="0"/>
    </xf>
    <xf numFmtId="0" fontId="32" fillId="0" borderId="25" xfId="0" applyFont="1" applyFill="1" applyBorder="1" applyAlignment="1" applyProtection="1">
      <alignment horizontal="left" vertical="center" indent="1"/>
      <protection locked="0"/>
    </xf>
    <xf numFmtId="0" fontId="32" fillId="0" borderId="28" xfId="0" applyFont="1" applyFill="1" applyBorder="1" applyAlignment="1" applyProtection="1">
      <alignment horizontal="left" vertical="center" indent="1"/>
      <protection locked="0"/>
    </xf>
    <xf numFmtId="0" fontId="4" fillId="0" borderId="164" xfId="0" applyFont="1" applyFill="1" applyBorder="1" applyAlignment="1" applyProtection="1">
      <alignment horizontal="center" vertical="center"/>
      <protection locked="0"/>
    </xf>
    <xf numFmtId="0" fontId="4" fillId="0" borderId="165" xfId="0" applyFont="1" applyFill="1" applyBorder="1" applyAlignment="1" applyProtection="1">
      <alignment horizontal="center" vertical="center"/>
      <protection locked="0"/>
    </xf>
    <xf numFmtId="0" fontId="4" fillId="0" borderId="151" xfId="0" applyFont="1" applyFill="1" applyBorder="1" applyAlignment="1" applyProtection="1">
      <alignment vertical="center" shrinkToFit="1"/>
      <protection locked="0"/>
    </xf>
    <xf numFmtId="0" fontId="2" fillId="0" borderId="29"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9" xfId="0" applyFont="1" applyBorder="1" applyAlignment="1" applyProtection="1">
      <alignment vertical="center" wrapText="1"/>
    </xf>
    <xf numFmtId="0" fontId="2" fillId="0" borderId="4" xfId="0" applyFont="1" applyBorder="1" applyAlignment="1" applyProtection="1">
      <alignment vertical="center" wrapText="1"/>
    </xf>
    <xf numFmtId="0" fontId="2" fillId="0" borderId="38"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31" xfId="0" applyFont="1" applyBorder="1" applyProtection="1">
      <alignment vertical="center"/>
    </xf>
    <xf numFmtId="0" fontId="2" fillId="0" borderId="0" xfId="0" applyFont="1" applyBorder="1" applyProtection="1">
      <alignment vertical="center"/>
    </xf>
    <xf numFmtId="0" fontId="2" fillId="0" borderId="137" xfId="0" applyFont="1" applyBorder="1" applyProtection="1">
      <alignment vertical="center"/>
    </xf>
    <xf numFmtId="0" fontId="2" fillId="0" borderId="2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4" borderId="145" xfId="0" applyFont="1" applyFill="1" applyBorder="1" applyProtection="1">
      <alignment vertical="center"/>
    </xf>
    <xf numFmtId="0" fontId="2" fillId="4" borderId="146" xfId="0" applyFont="1" applyFill="1" applyBorder="1" applyProtection="1">
      <alignment vertical="center"/>
    </xf>
    <xf numFmtId="0" fontId="2" fillId="4" borderId="147" xfId="0" applyFont="1" applyFill="1" applyBorder="1" applyProtection="1">
      <alignment vertical="center"/>
    </xf>
    <xf numFmtId="0" fontId="2" fillId="4" borderId="150" xfId="0" applyFont="1" applyFill="1" applyBorder="1" applyProtection="1">
      <alignment vertical="center"/>
    </xf>
    <xf numFmtId="0" fontId="2" fillId="4" borderId="151" xfId="0" applyFont="1" applyFill="1" applyBorder="1" applyProtection="1">
      <alignment vertical="center"/>
    </xf>
    <xf numFmtId="0" fontId="2" fillId="4" borderId="152" xfId="0" applyFont="1" applyFill="1" applyBorder="1" applyProtection="1">
      <alignment vertical="center"/>
    </xf>
    <xf numFmtId="0" fontId="2" fillId="0" borderId="19" xfId="0" applyFont="1" applyFill="1" applyBorder="1" applyAlignment="1" applyProtection="1">
      <alignment horizontal="left" vertical="center" shrinkToFit="1"/>
      <protection locked="0"/>
    </xf>
    <xf numFmtId="0" fontId="2" fillId="0" borderId="20" xfId="0" applyFont="1" applyFill="1" applyBorder="1" applyAlignment="1" applyProtection="1">
      <alignment horizontal="left" vertical="center" shrinkToFit="1"/>
      <protection locked="0"/>
    </xf>
    <xf numFmtId="0" fontId="2" fillId="0" borderId="75"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right" vertical="center"/>
    </xf>
    <xf numFmtId="0" fontId="2" fillId="0" borderId="20" xfId="0" applyFont="1" applyFill="1" applyBorder="1" applyAlignment="1" applyProtection="1">
      <alignment horizontal="right" vertical="center"/>
    </xf>
    <xf numFmtId="178" fontId="4" fillId="0" borderId="20" xfId="1" applyNumberFormat="1" applyFont="1" applyFill="1" applyBorder="1" applyAlignment="1" applyProtection="1">
      <alignment horizontal="right" vertical="center"/>
      <protection locked="0"/>
    </xf>
    <xf numFmtId="178" fontId="4" fillId="0" borderId="7" xfId="1" applyNumberFormat="1" applyFont="1" applyFill="1" applyBorder="1" applyAlignment="1" applyProtection="1">
      <alignment horizontal="right" vertical="center"/>
      <protection locked="0"/>
    </xf>
    <xf numFmtId="0" fontId="2" fillId="4" borderId="172" xfId="0" applyFont="1" applyFill="1" applyBorder="1" applyAlignment="1" applyProtection="1">
      <alignment horizontal="center" vertical="center"/>
    </xf>
    <xf numFmtId="0" fontId="2" fillId="4" borderId="155" xfId="0" applyFont="1" applyFill="1" applyBorder="1" applyAlignment="1" applyProtection="1">
      <alignment horizontal="center" vertical="center"/>
    </xf>
    <xf numFmtId="0" fontId="2" fillId="4" borderId="156" xfId="0" applyFont="1" applyFill="1" applyBorder="1" applyAlignment="1" applyProtection="1">
      <alignment horizontal="center" vertical="center"/>
    </xf>
    <xf numFmtId="0" fontId="2" fillId="4" borderId="173" xfId="0" applyFont="1" applyFill="1" applyBorder="1" applyAlignment="1" applyProtection="1">
      <alignment horizontal="center" vertical="center"/>
    </xf>
    <xf numFmtId="0" fontId="2" fillId="4" borderId="159" xfId="0" applyFont="1" applyFill="1" applyBorder="1" applyAlignment="1" applyProtection="1">
      <alignment horizontal="center" vertical="center"/>
    </xf>
    <xf numFmtId="0" fontId="2" fillId="4" borderId="160" xfId="0" applyFont="1" applyFill="1" applyBorder="1" applyAlignment="1" applyProtection="1">
      <alignment horizontal="center" vertical="center"/>
    </xf>
    <xf numFmtId="0" fontId="2" fillId="0" borderId="170" xfId="0" applyFont="1" applyFill="1" applyBorder="1" applyAlignment="1" applyProtection="1">
      <alignment horizontal="center" vertical="center"/>
    </xf>
    <xf numFmtId="0" fontId="2" fillId="0" borderId="163" xfId="0" applyFont="1" applyFill="1" applyBorder="1" applyAlignment="1" applyProtection="1">
      <alignment horizontal="center" vertical="center"/>
    </xf>
    <xf numFmtId="0" fontId="2" fillId="0" borderId="166" xfId="0" applyFont="1" applyFill="1" applyBorder="1" applyAlignment="1" applyProtection="1">
      <alignment horizontal="center" vertical="center"/>
    </xf>
    <xf numFmtId="0" fontId="2" fillId="0" borderId="171" xfId="0" applyFont="1" applyFill="1" applyBorder="1" applyAlignment="1" applyProtection="1">
      <alignment horizontal="center" vertical="center"/>
    </xf>
    <xf numFmtId="0" fontId="2" fillId="0" borderId="157" xfId="0" applyFont="1" applyFill="1" applyBorder="1" applyAlignment="1" applyProtection="1">
      <alignment horizontal="center" vertical="center"/>
    </xf>
    <xf numFmtId="0" fontId="2" fillId="0" borderId="158" xfId="0" applyFont="1" applyFill="1" applyBorder="1" applyAlignment="1" applyProtection="1">
      <alignment horizontal="center" vertical="center"/>
    </xf>
    <xf numFmtId="178" fontId="2" fillId="0" borderId="14" xfId="1" applyNumberFormat="1" applyFont="1" applyFill="1" applyBorder="1" applyAlignment="1" applyProtection="1">
      <alignment horizontal="right" vertical="center"/>
      <protection locked="0"/>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35"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150" xfId="0" applyFont="1" applyBorder="1" applyProtection="1">
      <alignment vertical="center"/>
    </xf>
    <xf numFmtId="0" fontId="2" fillId="0" borderId="151" xfId="0" applyFont="1" applyBorder="1" applyProtection="1">
      <alignment vertical="center"/>
    </xf>
    <xf numFmtId="0" fontId="2" fillId="0" borderId="152" xfId="0" applyFont="1" applyBorder="1" applyProtection="1">
      <alignment vertical="center"/>
    </xf>
    <xf numFmtId="0" fontId="2" fillId="4" borderId="31" xfId="0" applyFont="1" applyFill="1" applyBorder="1" applyProtection="1">
      <alignment vertical="center"/>
    </xf>
    <xf numFmtId="0" fontId="2" fillId="4" borderId="0" xfId="0" applyFont="1" applyFill="1" applyBorder="1" applyProtection="1">
      <alignment vertical="center"/>
    </xf>
    <xf numFmtId="0" fontId="2" fillId="4" borderId="137" xfId="0" applyFont="1" applyFill="1" applyBorder="1" applyProtection="1">
      <alignment vertical="center"/>
    </xf>
    <xf numFmtId="0" fontId="2" fillId="4" borderId="32" xfId="0" applyFont="1" applyFill="1" applyBorder="1" applyProtection="1">
      <alignment vertical="center"/>
    </xf>
    <xf numFmtId="0" fontId="2" fillId="4" borderId="7" xfId="0" applyFont="1" applyFill="1" applyBorder="1" applyProtection="1">
      <alignment vertical="center"/>
    </xf>
    <xf numFmtId="0" fontId="2" fillId="4" borderId="64" xfId="0" applyFont="1" applyFill="1" applyBorder="1" applyProtection="1">
      <alignment vertical="center"/>
    </xf>
    <xf numFmtId="0" fontId="2" fillId="0" borderId="167"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179" fontId="2" fillId="0" borderId="13" xfId="0" applyNumberFormat="1" applyFont="1" applyFill="1" applyBorder="1" applyAlignment="1" applyProtection="1">
      <alignment horizontal="left" vertical="center"/>
      <protection locked="0"/>
    </xf>
    <xf numFmtId="179" fontId="2" fillId="0" borderId="14" xfId="0" applyNumberFormat="1" applyFont="1" applyFill="1" applyBorder="1" applyAlignment="1" applyProtection="1">
      <alignment horizontal="left" vertical="center"/>
      <protection locked="0"/>
    </xf>
    <xf numFmtId="179" fontId="2" fillId="0" borderId="30" xfId="0" applyNumberFormat="1" applyFont="1" applyFill="1" applyBorder="1" applyAlignment="1" applyProtection="1">
      <alignment horizontal="left" vertical="center"/>
      <protection locked="0"/>
    </xf>
    <xf numFmtId="0" fontId="10" fillId="0" borderId="0" xfId="0" applyFont="1" applyFill="1" applyAlignment="1" applyProtection="1">
      <alignment horizontal="center" vertical="center"/>
    </xf>
    <xf numFmtId="0" fontId="2" fillId="0" borderId="27" xfId="0" applyFont="1" applyFill="1" applyBorder="1" applyAlignment="1" applyProtection="1">
      <alignment horizontal="left" vertical="center"/>
    </xf>
    <xf numFmtId="0" fontId="2" fillId="0" borderId="25"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1"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36" xfId="0" applyFont="1" applyFill="1" applyBorder="1" applyAlignment="1" applyProtection="1">
      <alignment horizontal="left" vertical="center" shrinkToFit="1"/>
    </xf>
    <xf numFmtId="0" fontId="2" fillId="0" borderId="35"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51"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24"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13" xfId="0" applyFont="1" applyFill="1" applyBorder="1" applyAlignment="1" applyProtection="1">
      <alignment horizontal="right" vertical="center"/>
    </xf>
    <xf numFmtId="0" fontId="2" fillId="0" borderId="14" xfId="0" applyFont="1" applyFill="1" applyBorder="1" applyAlignment="1" applyProtection="1">
      <alignment horizontal="right" vertical="center"/>
    </xf>
    <xf numFmtId="0" fontId="1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176" fontId="2" fillId="0" borderId="1" xfId="0" applyNumberFormat="1" applyFont="1" applyFill="1" applyBorder="1" applyAlignment="1" applyProtection="1">
      <alignment vertical="center"/>
    </xf>
    <xf numFmtId="0" fontId="2" fillId="0" borderId="2" xfId="0" applyFont="1" applyFill="1" applyBorder="1" applyAlignment="1" applyProtection="1">
      <alignment vertical="center"/>
    </xf>
    <xf numFmtId="0" fontId="4" fillId="0" borderId="48" xfId="0" applyFont="1" applyBorder="1" applyAlignment="1" applyProtection="1">
      <alignment horizontal="center" vertical="center"/>
    </xf>
    <xf numFmtId="0" fontId="4" fillId="0" borderId="47" xfId="0" applyFont="1" applyBorder="1" applyAlignment="1" applyProtection="1">
      <alignment horizontal="center" vertical="center"/>
    </xf>
    <xf numFmtId="176" fontId="2" fillId="0" borderId="48" xfId="0" applyNumberFormat="1" applyFont="1" applyFill="1" applyBorder="1" applyAlignment="1" applyProtection="1">
      <alignment vertical="center"/>
    </xf>
    <xf numFmtId="0" fontId="2" fillId="0" borderId="12" xfId="0" applyFont="1" applyFill="1" applyBorder="1" applyAlignment="1" applyProtection="1">
      <alignment vertical="center"/>
    </xf>
    <xf numFmtId="0" fontId="31" fillId="0" borderId="44" xfId="0" applyFont="1" applyBorder="1" applyAlignment="1" applyProtection="1">
      <alignment horizontal="center" vertical="center" wrapText="1"/>
    </xf>
    <xf numFmtId="0" fontId="31" fillId="0" borderId="40" xfId="0" applyFont="1" applyBorder="1" applyAlignment="1" applyProtection="1">
      <alignment horizontal="center" vertical="center" wrapText="1"/>
    </xf>
    <xf numFmtId="0" fontId="31" fillId="0" borderId="46" xfId="0" applyFont="1" applyBorder="1" applyAlignment="1" applyProtection="1">
      <alignment horizontal="center" vertical="center" wrapText="1"/>
    </xf>
    <xf numFmtId="0" fontId="31" fillId="0" borderId="38" xfId="0" applyFont="1" applyBorder="1" applyAlignment="1" applyProtection="1">
      <alignment horizontal="center" vertical="center" wrapText="1"/>
    </xf>
    <xf numFmtId="0" fontId="31" fillId="0" borderId="12" xfId="0" applyFont="1" applyBorder="1" applyAlignment="1" applyProtection="1">
      <alignment horizontal="center" vertical="center" wrapText="1"/>
    </xf>
    <xf numFmtId="0" fontId="31" fillId="0" borderId="47" xfId="0" applyFont="1" applyBorder="1" applyAlignment="1" applyProtection="1">
      <alignment horizontal="center" vertical="center" wrapText="1"/>
    </xf>
    <xf numFmtId="38" fontId="28" fillId="0" borderId="0" xfId="1" applyNumberFormat="1" applyFont="1" applyFill="1" applyAlignment="1" applyProtection="1">
      <alignment vertical="center" wrapText="1"/>
    </xf>
    <xf numFmtId="38" fontId="28" fillId="0" borderId="7" xfId="1" applyNumberFormat="1" applyFont="1" applyFill="1" applyBorder="1" applyAlignment="1" applyProtection="1">
      <alignment vertical="center" wrapText="1"/>
    </xf>
    <xf numFmtId="38" fontId="2" fillId="3" borderId="10" xfId="1" applyFont="1" applyFill="1" applyBorder="1" applyAlignment="1" applyProtection="1">
      <alignment horizontal="right" vertical="center" shrinkToFit="1"/>
    </xf>
    <xf numFmtId="38" fontId="2" fillId="3" borderId="4" xfId="1" applyFont="1" applyFill="1" applyBorder="1" applyAlignment="1" applyProtection="1">
      <alignment horizontal="right" vertical="center" shrinkToFit="1"/>
    </xf>
    <xf numFmtId="38" fontId="2" fillId="3" borderId="5" xfId="1" applyFont="1" applyFill="1" applyBorder="1" applyAlignment="1" applyProtection="1">
      <alignment horizontal="right" vertical="center" shrinkToFit="1"/>
    </xf>
    <xf numFmtId="38" fontId="2" fillId="3" borderId="48" xfId="1" applyFont="1" applyFill="1" applyBorder="1" applyAlignment="1" applyProtection="1">
      <alignment horizontal="right" vertical="center" shrinkToFit="1"/>
    </xf>
    <xf numFmtId="38" fontId="2" fillId="3" borderId="12" xfId="1" applyFont="1" applyFill="1" applyBorder="1" applyAlignment="1" applyProtection="1">
      <alignment horizontal="right" vertical="center" shrinkToFit="1"/>
    </xf>
    <xf numFmtId="38" fontId="2" fillId="3" borderId="47" xfId="1" applyFont="1" applyFill="1" applyBorder="1" applyAlignment="1" applyProtection="1">
      <alignment horizontal="right" vertical="center" shrinkToFit="1"/>
    </xf>
    <xf numFmtId="38" fontId="4" fillId="7" borderId="0" xfId="1" applyFont="1" applyFill="1" applyBorder="1" applyAlignment="1" applyProtection="1">
      <alignment horizontal="center" vertical="center"/>
    </xf>
    <xf numFmtId="0" fontId="2" fillId="0" borderId="0" xfId="0" applyFont="1" applyAlignment="1" applyProtection="1">
      <alignment vertical="center" wrapText="1"/>
    </xf>
    <xf numFmtId="0" fontId="4" fillId="0" borderId="29"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47" xfId="0" applyFont="1" applyBorder="1" applyAlignment="1" applyProtection="1">
      <alignment horizontal="center" vertical="center" shrinkToFit="1"/>
    </xf>
    <xf numFmtId="38" fontId="2" fillId="0" borderId="23" xfId="1" applyFont="1" applyBorder="1" applyAlignment="1" applyProtection="1">
      <alignment horizontal="center" vertical="center" wrapText="1"/>
    </xf>
    <xf numFmtId="38" fontId="2" fillId="0" borderId="22" xfId="1" applyFont="1" applyBorder="1" applyAlignment="1" applyProtection="1">
      <alignment horizontal="center" vertical="center"/>
    </xf>
    <xf numFmtId="38" fontId="2" fillId="0" borderId="93" xfId="1" applyFont="1" applyBorder="1" applyAlignment="1" applyProtection="1">
      <alignment horizontal="center" vertical="center"/>
    </xf>
    <xf numFmtId="38" fontId="2" fillId="0" borderId="6" xfId="1" applyFont="1" applyBorder="1" applyAlignment="1" applyProtection="1">
      <alignment horizontal="center" vertical="center"/>
    </xf>
    <xf numFmtId="38" fontId="2" fillId="0" borderId="7" xfId="1" applyFont="1" applyBorder="1" applyAlignment="1" applyProtection="1">
      <alignment horizontal="center" vertical="center"/>
    </xf>
    <xf numFmtId="38" fontId="2" fillId="0" borderId="8" xfId="1" applyFont="1" applyBorder="1" applyAlignment="1" applyProtection="1">
      <alignment horizontal="center" vertical="center"/>
    </xf>
    <xf numFmtId="0" fontId="4" fillId="0" borderId="8" xfId="0" applyFont="1" applyFill="1" applyBorder="1" applyAlignment="1" applyProtection="1">
      <alignment horizontal="left" vertical="center"/>
    </xf>
    <xf numFmtId="38" fontId="2" fillId="0" borderId="19" xfId="1" applyFont="1" applyBorder="1" applyAlignment="1" applyProtection="1">
      <alignment vertical="center" shrinkToFit="1"/>
    </xf>
    <xf numFmtId="38" fontId="2" fillId="0" borderId="20" xfId="1" applyFont="1" applyBorder="1" applyAlignment="1" applyProtection="1">
      <alignment vertical="center" shrinkToFit="1"/>
    </xf>
    <xf numFmtId="38" fontId="2" fillId="0" borderId="21" xfId="1" applyFont="1" applyBorder="1" applyAlignment="1" applyProtection="1">
      <alignment vertical="center" shrinkToFit="1"/>
    </xf>
    <xf numFmtId="38" fontId="2" fillId="0" borderId="19" xfId="1" applyNumberFormat="1" applyFont="1" applyFill="1" applyBorder="1" applyAlignment="1" applyProtection="1">
      <alignment vertical="center" shrinkToFit="1"/>
    </xf>
    <xf numFmtId="38" fontId="2" fillId="0" borderId="20" xfId="1" applyNumberFormat="1" applyFont="1" applyFill="1" applyBorder="1" applyAlignment="1" applyProtection="1">
      <alignment vertical="center" shrinkToFit="1"/>
    </xf>
    <xf numFmtId="38" fontId="2" fillId="0" borderId="21" xfId="1" applyNumberFormat="1" applyFont="1" applyFill="1" applyBorder="1" applyAlignment="1" applyProtection="1">
      <alignment vertical="center" shrinkToFit="1"/>
    </xf>
    <xf numFmtId="38" fontId="2" fillId="3" borderId="19" xfId="1" applyFont="1" applyFill="1" applyBorder="1" applyAlignment="1" applyProtection="1">
      <alignment vertical="center" shrinkToFit="1"/>
    </xf>
    <xf numFmtId="38" fontId="2" fillId="3" borderId="20" xfId="1" applyFont="1" applyFill="1" applyBorder="1" applyAlignment="1" applyProtection="1">
      <alignment vertical="center" shrinkToFit="1"/>
    </xf>
    <xf numFmtId="38" fontId="2" fillId="3" borderId="21" xfId="1" applyFont="1" applyFill="1" applyBorder="1" applyAlignment="1" applyProtection="1">
      <alignment vertical="center" shrinkToFit="1"/>
    </xf>
    <xf numFmtId="0" fontId="4" fillId="0" borderId="133" xfId="0" applyFont="1" applyBorder="1" applyAlignment="1" applyProtection="1">
      <alignment vertical="center"/>
    </xf>
    <xf numFmtId="0" fontId="4" fillId="0" borderId="134" xfId="0" applyFont="1" applyBorder="1" applyAlignment="1" applyProtection="1">
      <alignment vertical="center"/>
    </xf>
    <xf numFmtId="0" fontId="4" fillId="0" borderId="135" xfId="0" applyFont="1" applyBorder="1" applyAlignment="1" applyProtection="1">
      <alignment vertical="center"/>
    </xf>
    <xf numFmtId="38" fontId="2" fillId="0" borderId="136" xfId="1" applyFont="1" applyBorder="1" applyAlignment="1" applyProtection="1">
      <alignment vertical="center" shrinkToFit="1"/>
    </xf>
    <xf numFmtId="38" fontId="2" fillId="0" borderId="134" xfId="1" applyFont="1" applyBorder="1" applyAlignment="1" applyProtection="1">
      <alignment vertical="center" shrinkToFit="1"/>
    </xf>
    <xf numFmtId="38" fontId="2" fillId="0" borderId="135" xfId="1" applyFont="1" applyBorder="1" applyAlignment="1" applyProtection="1">
      <alignment vertical="center" shrinkToFit="1"/>
    </xf>
    <xf numFmtId="38" fontId="2" fillId="0" borderId="136" xfId="1" applyNumberFormat="1" applyFont="1" applyFill="1" applyBorder="1" applyAlignment="1" applyProtection="1">
      <alignment vertical="center" shrinkToFit="1"/>
    </xf>
    <xf numFmtId="38" fontId="2" fillId="0" borderId="134" xfId="1" applyNumberFormat="1" applyFont="1" applyFill="1" applyBorder="1" applyAlignment="1" applyProtection="1">
      <alignment vertical="center" shrinkToFit="1"/>
    </xf>
    <xf numFmtId="38" fontId="2" fillId="0" borderId="135" xfId="1" applyNumberFormat="1" applyFont="1" applyFill="1" applyBorder="1" applyAlignment="1" applyProtection="1">
      <alignment vertical="center" shrinkToFit="1"/>
    </xf>
    <xf numFmtId="38" fontId="2" fillId="3" borderId="136" xfId="1" applyFont="1" applyFill="1" applyBorder="1" applyAlignment="1" applyProtection="1">
      <alignment vertical="center" shrinkToFit="1"/>
    </xf>
    <xf numFmtId="38" fontId="2" fillId="3" borderId="134" xfId="1" applyFont="1" applyFill="1" applyBorder="1" applyAlignment="1" applyProtection="1">
      <alignment vertical="center" shrinkToFit="1"/>
    </xf>
    <xf numFmtId="38" fontId="2" fillId="3" borderId="135" xfId="1" applyFont="1" applyFill="1" applyBorder="1" applyAlignment="1" applyProtection="1">
      <alignment vertical="center" shrinkToFit="1"/>
    </xf>
    <xf numFmtId="0" fontId="4" fillId="0" borderId="132" xfId="0" applyFont="1" applyBorder="1" applyAlignment="1" applyProtection="1">
      <alignment horizontal="center" vertical="center" shrinkToFit="1"/>
    </xf>
    <xf numFmtId="0" fontId="4" fillId="0" borderId="95" xfId="0" applyFont="1" applyBorder="1" applyAlignment="1" applyProtection="1">
      <alignment horizontal="center" vertical="center" shrinkToFit="1"/>
    </xf>
    <xf numFmtId="0" fontId="4" fillId="0" borderId="97" xfId="0" applyFont="1" applyBorder="1" applyAlignment="1" applyProtection="1">
      <alignment horizontal="center" vertical="center" shrinkToFit="1"/>
    </xf>
    <xf numFmtId="38" fontId="2" fillId="3" borderId="100" xfId="1" applyFont="1" applyFill="1" applyBorder="1" applyAlignment="1" applyProtection="1">
      <alignment vertical="center" shrinkToFit="1"/>
    </xf>
    <xf numFmtId="38" fontId="2" fillId="3" borderId="99" xfId="1" applyFont="1" applyFill="1" applyBorder="1" applyAlignment="1" applyProtection="1">
      <alignment vertical="center" shrinkToFit="1"/>
    </xf>
    <xf numFmtId="38" fontId="2" fillId="3" borderId="98" xfId="1" applyFont="1" applyFill="1" applyBorder="1" applyAlignment="1" applyProtection="1">
      <alignment vertical="center" shrinkToFit="1"/>
    </xf>
    <xf numFmtId="38" fontId="2" fillId="3" borderId="100" xfId="1" applyNumberFormat="1" applyFont="1" applyFill="1" applyBorder="1" applyAlignment="1" applyProtection="1">
      <alignment vertical="center" shrinkToFit="1"/>
    </xf>
    <xf numFmtId="38" fontId="2" fillId="3" borderId="99" xfId="1" applyNumberFormat="1" applyFont="1" applyFill="1" applyBorder="1" applyAlignment="1" applyProtection="1">
      <alignment vertical="center" shrinkToFit="1"/>
    </xf>
    <xf numFmtId="38" fontId="2" fillId="3" borderId="98" xfId="1" applyNumberFormat="1" applyFont="1" applyFill="1" applyBorder="1" applyAlignment="1" applyProtection="1">
      <alignment vertical="center" shrinkToFit="1"/>
    </xf>
    <xf numFmtId="0" fontId="2" fillId="0" borderId="32"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38" fontId="2" fillId="0" borderId="19" xfId="1" applyFont="1" applyFill="1" applyBorder="1" applyAlignment="1" applyProtection="1">
      <alignment vertical="center" shrinkToFit="1"/>
    </xf>
    <xf numFmtId="38" fontId="2" fillId="0" borderId="20" xfId="1" applyFont="1" applyFill="1" applyBorder="1" applyAlignment="1" applyProtection="1">
      <alignment vertical="center" shrinkToFit="1"/>
    </xf>
    <xf numFmtId="38" fontId="2" fillId="0" borderId="21" xfId="1" applyFont="1" applyFill="1" applyBorder="1" applyAlignment="1" applyProtection="1">
      <alignment vertical="center" shrinkToFit="1"/>
    </xf>
    <xf numFmtId="38" fontId="2" fillId="0" borderId="16" xfId="1" applyFont="1" applyBorder="1" applyAlignment="1" applyProtection="1">
      <alignment vertical="center" shrinkToFit="1"/>
    </xf>
    <xf numFmtId="0" fontId="2" fillId="0" borderId="17" xfId="0" applyFont="1" applyBorder="1" applyAlignment="1" applyProtection="1">
      <alignment vertical="center" shrinkToFit="1"/>
    </xf>
    <xf numFmtId="0" fontId="2" fillId="0" borderId="18" xfId="0" applyFont="1" applyBorder="1" applyAlignment="1" applyProtection="1">
      <alignment vertical="center" shrinkToFit="1"/>
    </xf>
    <xf numFmtId="38" fontId="2" fillId="0" borderId="17" xfId="1" applyFont="1" applyBorder="1" applyAlignment="1" applyProtection="1">
      <alignment vertical="center" shrinkToFit="1"/>
    </xf>
    <xf numFmtId="38" fontId="2" fillId="0" borderId="18" xfId="1" applyFont="1" applyBorder="1" applyAlignment="1" applyProtection="1">
      <alignment vertical="center" shrinkToFit="1"/>
    </xf>
    <xf numFmtId="38" fontId="2" fillId="0" borderId="16" xfId="1" applyNumberFormat="1" applyFont="1" applyFill="1" applyBorder="1" applyAlignment="1" applyProtection="1">
      <alignment vertical="center" shrinkToFit="1"/>
    </xf>
    <xf numFmtId="38" fontId="2" fillId="0" borderId="17" xfId="1" applyNumberFormat="1" applyFont="1" applyFill="1" applyBorder="1" applyAlignment="1" applyProtection="1">
      <alignment vertical="center" shrinkToFit="1"/>
    </xf>
    <xf numFmtId="38" fontId="2" fillId="0" borderId="18" xfId="1" applyNumberFormat="1" applyFont="1" applyFill="1" applyBorder="1" applyAlignment="1" applyProtection="1">
      <alignment vertical="center" shrinkToFit="1"/>
    </xf>
    <xf numFmtId="38" fontId="2" fillId="3" borderId="16" xfId="1" applyFont="1" applyFill="1" applyBorder="1" applyAlignment="1" applyProtection="1">
      <alignment vertical="center" shrinkToFit="1"/>
    </xf>
    <xf numFmtId="38" fontId="2" fillId="3" borderId="17" xfId="1" applyFont="1" applyFill="1" applyBorder="1" applyAlignment="1" applyProtection="1">
      <alignment vertical="center" shrinkToFit="1"/>
    </xf>
    <xf numFmtId="38" fontId="2" fillId="3" borderId="18" xfId="1" applyFont="1" applyFill="1" applyBorder="1" applyAlignment="1" applyProtection="1">
      <alignment vertical="center" shrinkToFit="1"/>
    </xf>
    <xf numFmtId="0" fontId="4" fillId="0" borderId="119" xfId="0" applyFont="1" applyBorder="1" applyAlignment="1" applyProtection="1">
      <alignment vertical="center" shrinkToFit="1"/>
    </xf>
    <xf numFmtId="0" fontId="4" fillId="0" borderId="17" xfId="0" applyFont="1" applyBorder="1" applyAlignment="1" applyProtection="1">
      <alignment vertical="center" shrinkToFit="1"/>
    </xf>
    <xf numFmtId="0" fontId="4" fillId="0" borderId="18" xfId="0" applyFont="1" applyBorder="1" applyAlignment="1" applyProtection="1">
      <alignment vertical="center" shrinkToFit="1"/>
    </xf>
    <xf numFmtId="0" fontId="2" fillId="0" borderId="40" xfId="0" applyFont="1" applyBorder="1" applyAlignment="1" applyProtection="1">
      <alignment horizontal="center" vertical="center" wrapText="1"/>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38" fontId="2" fillId="3" borderId="0" xfId="1" applyFont="1" applyFill="1" applyBorder="1" applyAlignment="1" applyProtection="1">
      <alignment vertical="center" shrinkToFit="1"/>
    </xf>
    <xf numFmtId="38" fontId="2" fillId="3" borderId="9" xfId="1" applyFont="1" applyFill="1" applyBorder="1" applyAlignment="1" applyProtection="1">
      <alignment vertical="center" shrinkToFit="1"/>
    </xf>
    <xf numFmtId="38" fontId="2" fillId="3" borderId="95" xfId="1" applyFont="1" applyFill="1" applyBorder="1" applyAlignment="1" applyProtection="1">
      <alignment vertical="center" shrinkToFit="1"/>
    </xf>
    <xf numFmtId="38" fontId="2" fillId="3" borderId="97" xfId="1" applyFont="1" applyFill="1" applyBorder="1" applyAlignment="1" applyProtection="1">
      <alignment vertical="center" shrinkToFit="1"/>
    </xf>
    <xf numFmtId="38" fontId="2" fillId="3" borderId="4" xfId="1" applyFont="1" applyFill="1" applyBorder="1" applyAlignment="1" applyProtection="1">
      <alignment vertical="center" shrinkToFit="1"/>
    </xf>
    <xf numFmtId="38" fontId="2" fillId="3" borderId="37" xfId="1" applyFont="1" applyFill="1" applyBorder="1" applyAlignment="1" applyProtection="1">
      <alignment vertical="center" shrinkToFit="1"/>
    </xf>
    <xf numFmtId="38" fontId="2" fillId="3" borderId="33" xfId="1" applyFont="1" applyFill="1" applyBorder="1" applyAlignment="1" applyProtection="1">
      <alignment vertical="center" shrinkToFit="1"/>
    </xf>
    <xf numFmtId="38" fontId="2" fillId="3" borderId="12" xfId="1" applyFont="1" applyFill="1" applyBorder="1" applyAlignment="1" applyProtection="1">
      <alignment vertical="center" shrinkToFit="1"/>
    </xf>
    <xf numFmtId="38" fontId="2" fillId="3" borderId="39" xfId="1" applyFont="1" applyFill="1" applyBorder="1" applyAlignment="1" applyProtection="1">
      <alignment vertical="center" shrinkToFit="1"/>
    </xf>
    <xf numFmtId="0" fontId="5" fillId="0" borderId="119" xfId="0" applyFont="1" applyBorder="1" applyAlignment="1" applyProtection="1">
      <alignment vertical="center"/>
    </xf>
    <xf numFmtId="0" fontId="5" fillId="0" borderId="17" xfId="0" applyFont="1" applyBorder="1" applyAlignment="1" applyProtection="1">
      <alignment vertical="center"/>
    </xf>
    <xf numFmtId="0" fontId="5" fillId="0" borderId="18" xfId="0" applyFont="1" applyBorder="1" applyAlignment="1" applyProtection="1">
      <alignment vertical="center"/>
    </xf>
    <xf numFmtId="0" fontId="4" fillId="0" borderId="119" xfId="0" applyFont="1" applyBorder="1" applyAlignment="1" applyProtection="1">
      <alignment vertical="center"/>
    </xf>
    <xf numFmtId="0" fontId="4" fillId="0" borderId="17" xfId="0" applyFont="1" applyBorder="1" applyAlignment="1" applyProtection="1">
      <alignment vertical="center"/>
    </xf>
    <xf numFmtId="0" fontId="4" fillId="0" borderId="18" xfId="0" applyFont="1" applyBorder="1" applyAlignment="1" applyProtection="1">
      <alignment vertical="center"/>
    </xf>
    <xf numFmtId="0" fontId="5" fillId="0" borderId="120" xfId="0" applyFont="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38" fontId="2" fillId="0" borderId="13" xfId="1" applyFont="1" applyBorder="1" applyAlignment="1" applyProtection="1">
      <alignment vertical="center" shrinkToFit="1"/>
    </xf>
    <xf numFmtId="38" fontId="2" fillId="0" borderId="14" xfId="1" applyFont="1" applyBorder="1" applyAlignment="1" applyProtection="1">
      <alignment vertical="center" shrinkToFit="1"/>
    </xf>
    <xf numFmtId="38" fontId="2" fillId="0" borderId="15" xfId="1" applyFont="1" applyBorder="1" applyAlignment="1" applyProtection="1">
      <alignment vertical="center" shrinkToFit="1"/>
    </xf>
    <xf numFmtId="38" fontId="2" fillId="0" borderId="13" xfId="1" applyNumberFormat="1" applyFont="1" applyFill="1" applyBorder="1" applyAlignment="1" applyProtection="1">
      <alignment vertical="center" shrinkToFit="1"/>
    </xf>
    <xf numFmtId="38" fontId="2" fillId="0" borderId="14" xfId="1" applyNumberFormat="1" applyFont="1" applyFill="1" applyBorder="1" applyAlignment="1" applyProtection="1">
      <alignment vertical="center" shrinkToFit="1"/>
    </xf>
    <xf numFmtId="38" fontId="2" fillId="0" borderId="15" xfId="1" applyNumberFormat="1" applyFont="1" applyFill="1" applyBorder="1" applyAlignment="1" applyProtection="1">
      <alignment vertical="center" shrinkToFit="1"/>
    </xf>
    <xf numFmtId="38" fontId="2" fillId="3" borderId="13" xfId="1" applyFont="1" applyFill="1" applyBorder="1" applyAlignment="1" applyProtection="1">
      <alignment vertical="center" shrinkToFit="1"/>
    </xf>
    <xf numFmtId="38" fontId="2" fillId="3" borderId="14" xfId="1" applyFont="1" applyFill="1" applyBorder="1" applyAlignment="1" applyProtection="1">
      <alignment vertical="center" shrinkToFit="1"/>
    </xf>
    <xf numFmtId="38" fontId="2" fillId="3" borderId="15" xfId="1" applyFont="1" applyFill="1" applyBorder="1" applyAlignment="1" applyProtection="1">
      <alignment vertical="center" shrinkToFit="1"/>
    </xf>
    <xf numFmtId="0" fontId="2" fillId="0" borderId="119" xfId="0" applyFont="1" applyBorder="1" applyAlignment="1" applyProtection="1">
      <alignment vertical="center"/>
    </xf>
    <xf numFmtId="0" fontId="2" fillId="0" borderId="1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7" xfId="0" applyFont="1" applyBorder="1" applyAlignment="1" applyProtection="1">
      <alignment horizontal="center" vertical="center"/>
    </xf>
    <xf numFmtId="38" fontId="2" fillId="2" borderId="10" xfId="1" applyFont="1" applyFill="1" applyBorder="1" applyAlignment="1" applyProtection="1">
      <alignment vertical="center" shrinkToFit="1"/>
    </xf>
    <xf numFmtId="38" fontId="2" fillId="2" borderId="4" xfId="1" applyFont="1" applyFill="1" applyBorder="1" applyAlignment="1" applyProtection="1">
      <alignment vertical="center" shrinkToFit="1"/>
    </xf>
    <xf numFmtId="38" fontId="2" fillId="2" borderId="5" xfId="1" applyFont="1" applyFill="1" applyBorder="1" applyAlignment="1" applyProtection="1">
      <alignment vertical="center" shrinkToFit="1"/>
    </xf>
    <xf numFmtId="38" fontId="2" fillId="2" borderId="48" xfId="1" applyFont="1" applyFill="1" applyBorder="1" applyAlignment="1" applyProtection="1">
      <alignment vertical="center" shrinkToFit="1"/>
    </xf>
    <xf numFmtId="38" fontId="2" fillId="2" borderId="12" xfId="1" applyFont="1" applyFill="1" applyBorder="1" applyAlignment="1" applyProtection="1">
      <alignment vertical="center" shrinkToFit="1"/>
    </xf>
    <xf numFmtId="38" fontId="2" fillId="2" borderId="47" xfId="1" applyFont="1" applyFill="1" applyBorder="1" applyAlignment="1" applyProtection="1">
      <alignment vertical="center" shrinkToFit="1"/>
    </xf>
    <xf numFmtId="38" fontId="2" fillId="2" borderId="10" xfId="1" applyNumberFormat="1" applyFont="1" applyFill="1" applyBorder="1" applyProtection="1">
      <alignment vertical="center"/>
    </xf>
    <xf numFmtId="38" fontId="2" fillId="2" borderId="4" xfId="1" applyNumberFormat="1" applyFont="1" applyFill="1" applyBorder="1" applyProtection="1">
      <alignment vertical="center"/>
    </xf>
    <xf numFmtId="38" fontId="2" fillId="2" borderId="37" xfId="1" applyNumberFormat="1" applyFont="1" applyFill="1" applyBorder="1" applyProtection="1">
      <alignment vertical="center"/>
    </xf>
    <xf numFmtId="38" fontId="2" fillId="2" borderId="48" xfId="1" applyNumberFormat="1" applyFont="1" applyFill="1" applyBorder="1" applyProtection="1">
      <alignment vertical="center"/>
    </xf>
    <xf numFmtId="38" fontId="2" fillId="2" borderId="12" xfId="1" applyNumberFormat="1" applyFont="1" applyFill="1" applyBorder="1" applyProtection="1">
      <alignment vertical="center"/>
    </xf>
    <xf numFmtId="38" fontId="2" fillId="2" borderId="39" xfId="1" applyNumberFormat="1" applyFont="1" applyFill="1" applyBorder="1" applyProtection="1">
      <alignment vertical="center"/>
    </xf>
    <xf numFmtId="0" fontId="2" fillId="0" borderId="44"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45"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4" fillId="0" borderId="19"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38" fontId="2" fillId="6" borderId="19" xfId="1" applyFont="1" applyFill="1" applyBorder="1" applyAlignment="1" applyProtection="1">
      <alignment vertical="center" shrinkToFit="1"/>
    </xf>
    <xf numFmtId="38" fontId="2" fillId="6" borderId="20" xfId="1" applyFont="1" applyFill="1" applyBorder="1" applyAlignment="1" applyProtection="1">
      <alignment vertical="center" shrinkToFit="1"/>
    </xf>
    <xf numFmtId="38" fontId="2" fillId="6" borderId="21" xfId="1" applyFont="1" applyFill="1" applyBorder="1" applyAlignment="1" applyProtection="1">
      <alignment vertical="center" shrinkToFit="1"/>
    </xf>
    <xf numFmtId="0" fontId="2" fillId="0" borderId="23"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8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38" fontId="2" fillId="6" borderId="13" xfId="1" applyFont="1" applyFill="1" applyBorder="1" applyAlignment="1" applyProtection="1">
      <alignment vertical="center" shrinkToFit="1"/>
    </xf>
    <xf numFmtId="38" fontId="2" fillId="6" borderId="14" xfId="1" applyFont="1" applyFill="1" applyBorder="1" applyAlignment="1" applyProtection="1">
      <alignment vertical="center" shrinkToFit="1"/>
    </xf>
    <xf numFmtId="38" fontId="2" fillId="6" borderId="15" xfId="1" applyFont="1" applyFill="1" applyBorder="1" applyAlignment="1" applyProtection="1">
      <alignment vertical="center" shrinkToFit="1"/>
    </xf>
    <xf numFmtId="38" fontId="2" fillId="6" borderId="13" xfId="1" applyNumberFormat="1" applyFont="1" applyFill="1" applyBorder="1" applyAlignment="1" applyProtection="1">
      <alignment vertical="center" shrinkToFit="1"/>
    </xf>
    <xf numFmtId="38" fontId="2" fillId="6" borderId="14" xfId="1" applyNumberFormat="1" applyFont="1" applyFill="1" applyBorder="1" applyAlignment="1" applyProtection="1">
      <alignment vertical="center" shrinkToFit="1"/>
    </xf>
    <xf numFmtId="38" fontId="2" fillId="6" borderId="15" xfId="1" applyNumberFormat="1" applyFont="1" applyFill="1" applyBorder="1" applyAlignment="1" applyProtection="1">
      <alignment vertical="center" shrinkToFit="1"/>
    </xf>
    <xf numFmtId="38" fontId="2" fillId="6" borderId="19" xfId="1" applyNumberFormat="1" applyFont="1" applyFill="1" applyBorder="1" applyAlignment="1" applyProtection="1">
      <alignment vertical="center" shrinkToFit="1"/>
    </xf>
    <xf numFmtId="38" fontId="2" fillId="6" borderId="20" xfId="1" applyNumberFormat="1" applyFont="1" applyFill="1" applyBorder="1" applyAlignment="1" applyProtection="1">
      <alignment vertical="center" shrinkToFit="1"/>
    </xf>
    <xf numFmtId="38" fontId="2" fillId="6" borderId="21" xfId="1" applyNumberFormat="1" applyFont="1" applyFill="1" applyBorder="1" applyAlignment="1" applyProtection="1">
      <alignment vertical="center" shrinkToFit="1"/>
    </xf>
    <xf numFmtId="38" fontId="2" fillId="2" borderId="19" xfId="1" applyFont="1" applyFill="1" applyBorder="1" applyAlignment="1" applyProtection="1">
      <alignment vertical="center" shrinkToFit="1"/>
    </xf>
    <xf numFmtId="38" fontId="2" fillId="2" borderId="20" xfId="1" applyFont="1" applyFill="1" applyBorder="1" applyAlignment="1" applyProtection="1">
      <alignment vertical="center" shrinkToFit="1"/>
    </xf>
    <xf numFmtId="38" fontId="2" fillId="2" borderId="21" xfId="1" applyFont="1" applyFill="1" applyBorder="1" applyAlignment="1" applyProtection="1">
      <alignment vertical="center" shrinkToFit="1"/>
    </xf>
    <xf numFmtId="0" fontId="4" fillId="0" borderId="16" xfId="0" applyFont="1" applyBorder="1" applyAlignment="1" applyProtection="1">
      <alignment vertical="center" shrinkToFit="1"/>
    </xf>
    <xf numFmtId="177" fontId="2" fillId="2" borderId="16" xfId="0" applyNumberFormat="1" applyFont="1" applyFill="1" applyBorder="1" applyAlignment="1" applyProtection="1">
      <alignment vertical="center" shrinkToFit="1"/>
    </xf>
    <xf numFmtId="177" fontId="2" fillId="2" borderId="17" xfId="0" applyNumberFormat="1" applyFont="1" applyFill="1" applyBorder="1" applyAlignment="1" applyProtection="1">
      <alignment vertical="center" shrinkToFit="1"/>
    </xf>
    <xf numFmtId="177" fontId="2" fillId="2" borderId="18" xfId="0" applyNumberFormat="1" applyFont="1" applyFill="1" applyBorder="1" applyAlignment="1" applyProtection="1">
      <alignment vertical="center" shrinkToFit="1"/>
    </xf>
    <xf numFmtId="0" fontId="2" fillId="0" borderId="19" xfId="0" applyFont="1" applyBorder="1" applyAlignment="1" applyProtection="1">
      <alignment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177" fontId="2" fillId="2" borderId="19" xfId="0" applyNumberFormat="1" applyFont="1" applyFill="1" applyBorder="1" applyAlignment="1" applyProtection="1">
      <alignment vertical="center" shrinkToFit="1"/>
    </xf>
    <xf numFmtId="177" fontId="2" fillId="2" borderId="20" xfId="0" applyNumberFormat="1" applyFont="1" applyFill="1" applyBorder="1" applyAlignment="1" applyProtection="1">
      <alignment vertical="center" shrinkToFit="1"/>
    </xf>
    <xf numFmtId="177" fontId="2" fillId="2" borderId="21" xfId="0" applyNumberFormat="1" applyFont="1" applyFill="1" applyBorder="1" applyAlignment="1" applyProtection="1">
      <alignment vertical="center" shrinkToFit="1"/>
    </xf>
    <xf numFmtId="177" fontId="2" fillId="2" borderId="10" xfId="0" applyNumberFormat="1" applyFont="1" applyFill="1" applyBorder="1" applyAlignment="1" applyProtection="1">
      <alignment horizontal="right" vertical="center" shrinkToFit="1"/>
    </xf>
    <xf numFmtId="177" fontId="2" fillId="2" borderId="4" xfId="0" applyNumberFormat="1" applyFont="1" applyFill="1" applyBorder="1" applyAlignment="1" applyProtection="1">
      <alignment horizontal="right" vertical="center" shrinkToFit="1"/>
    </xf>
    <xf numFmtId="177" fontId="2" fillId="2" borderId="5" xfId="0" applyNumberFormat="1" applyFont="1" applyFill="1" applyBorder="1" applyAlignment="1" applyProtection="1">
      <alignment horizontal="right" vertical="center" shrinkToFit="1"/>
    </xf>
    <xf numFmtId="177" fontId="2" fillId="2" borderId="6" xfId="0" applyNumberFormat="1" applyFont="1" applyFill="1" applyBorder="1" applyAlignment="1" applyProtection="1">
      <alignment horizontal="right" vertical="center" shrinkToFit="1"/>
    </xf>
    <xf numFmtId="177" fontId="2" fillId="2" borderId="7" xfId="0" applyNumberFormat="1" applyFont="1" applyFill="1" applyBorder="1" applyAlignment="1" applyProtection="1">
      <alignment horizontal="right" vertical="center" shrinkToFit="1"/>
    </xf>
    <xf numFmtId="177" fontId="2" fillId="2" borderId="8" xfId="0" applyNumberFormat="1" applyFont="1" applyFill="1" applyBorder="1" applyAlignment="1" applyProtection="1">
      <alignment horizontal="right" vertical="center" shrinkToFit="1"/>
    </xf>
    <xf numFmtId="0" fontId="2" fillId="0" borderId="44"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177" fontId="2" fillId="2" borderId="13" xfId="0" applyNumberFormat="1" applyFont="1" applyFill="1" applyBorder="1" applyAlignment="1" applyProtection="1">
      <alignment vertical="center" shrinkToFit="1"/>
    </xf>
    <xf numFmtId="177" fontId="2" fillId="2" borderId="14" xfId="0" applyNumberFormat="1" applyFont="1" applyFill="1" applyBorder="1" applyAlignment="1" applyProtection="1">
      <alignment vertical="center" shrinkToFit="1"/>
    </xf>
    <xf numFmtId="177" fontId="2" fillId="2" borderId="15" xfId="0" applyNumberFormat="1" applyFont="1" applyFill="1" applyBorder="1" applyAlignment="1" applyProtection="1">
      <alignment vertical="center" shrinkToFit="1"/>
    </xf>
    <xf numFmtId="38" fontId="26" fillId="0" borderId="10" xfId="1" applyFont="1" applyBorder="1" applyAlignment="1" applyProtection="1">
      <alignment horizontal="right" vertical="center"/>
    </xf>
    <xf numFmtId="38" fontId="26" fillId="0" borderId="4" xfId="1" applyFont="1" applyBorder="1" applyAlignment="1" applyProtection="1">
      <alignment horizontal="right" vertical="center"/>
    </xf>
    <xf numFmtId="38" fontId="26" fillId="0" borderId="5" xfId="1" applyFont="1" applyBorder="1" applyAlignment="1" applyProtection="1">
      <alignment horizontal="right" vertical="center"/>
    </xf>
    <xf numFmtId="38" fontId="26" fillId="0" borderId="11" xfId="1" applyFont="1" applyBorder="1" applyAlignment="1" applyProtection="1">
      <alignment horizontal="right" vertical="center"/>
    </xf>
    <xf numFmtId="38" fontId="26" fillId="0" borderId="0" xfId="1" applyFont="1" applyBorder="1" applyAlignment="1" applyProtection="1">
      <alignment horizontal="right" vertical="center"/>
    </xf>
    <xf numFmtId="38" fontId="26" fillId="0" borderId="9" xfId="1" applyFont="1" applyBorder="1" applyAlignment="1" applyProtection="1">
      <alignment horizontal="right" vertical="center"/>
    </xf>
    <xf numFmtId="38" fontId="26" fillId="0" borderId="6" xfId="1" applyFont="1" applyBorder="1" applyAlignment="1" applyProtection="1">
      <alignment horizontal="right" vertical="center"/>
    </xf>
    <xf numFmtId="38" fontId="26" fillId="0" borderId="7" xfId="1" applyFont="1" applyBorder="1" applyAlignment="1" applyProtection="1">
      <alignment horizontal="right" vertical="center"/>
    </xf>
    <xf numFmtId="38" fontId="26" fillId="0" borderId="8" xfId="1" applyFont="1" applyBorder="1" applyAlignment="1" applyProtection="1">
      <alignment horizontal="right" vertical="center"/>
    </xf>
    <xf numFmtId="38" fontId="2" fillId="2" borderId="11" xfId="1" applyFont="1" applyFill="1" applyBorder="1" applyAlignment="1" applyProtection="1">
      <alignment vertical="center" shrinkToFit="1"/>
    </xf>
    <xf numFmtId="38" fontId="2" fillId="2" borderId="0" xfId="1" applyFont="1" applyFill="1" applyBorder="1" applyAlignment="1" applyProtection="1">
      <alignment vertical="center" shrinkToFit="1"/>
    </xf>
    <xf numFmtId="38" fontId="2" fillId="2" borderId="9" xfId="1" applyFont="1" applyFill="1" applyBorder="1" applyAlignment="1" applyProtection="1">
      <alignment vertical="center" shrinkToFit="1"/>
    </xf>
    <xf numFmtId="38" fontId="2" fillId="2" borderId="6" xfId="1" applyFont="1" applyFill="1" applyBorder="1" applyAlignment="1" applyProtection="1">
      <alignment vertical="center" shrinkToFit="1"/>
    </xf>
    <xf numFmtId="38" fontId="2" fillId="2" borderId="7" xfId="1" applyFont="1" applyFill="1" applyBorder="1" applyAlignment="1" applyProtection="1">
      <alignment vertical="center" shrinkToFit="1"/>
    </xf>
    <xf numFmtId="38" fontId="2" fillId="2" borderId="8" xfId="1" applyFont="1" applyFill="1" applyBorder="1" applyAlignment="1" applyProtection="1">
      <alignment vertical="center" shrinkToFit="1"/>
    </xf>
    <xf numFmtId="38" fontId="2" fillId="2" borderId="10" xfId="0" applyNumberFormat="1" applyFont="1" applyFill="1" applyBorder="1" applyAlignment="1" applyProtection="1">
      <alignment vertical="center" shrinkToFit="1"/>
    </xf>
    <xf numFmtId="38" fontId="2" fillId="2" borderId="4" xfId="0" applyNumberFormat="1" applyFont="1" applyFill="1" applyBorder="1" applyAlignment="1" applyProtection="1">
      <alignment vertical="center" shrinkToFit="1"/>
    </xf>
    <xf numFmtId="38" fontId="2" fillId="2" borderId="5" xfId="0" applyNumberFormat="1" applyFont="1" applyFill="1" applyBorder="1" applyAlignment="1" applyProtection="1">
      <alignment vertical="center" shrinkToFit="1"/>
    </xf>
    <xf numFmtId="38" fontId="2" fillId="2" borderId="11" xfId="0" applyNumberFormat="1" applyFont="1" applyFill="1" applyBorder="1" applyAlignment="1" applyProtection="1">
      <alignment vertical="center" shrinkToFit="1"/>
    </xf>
    <xf numFmtId="38" fontId="2" fillId="2" borderId="0" xfId="0" applyNumberFormat="1" applyFont="1" applyFill="1" applyBorder="1" applyAlignment="1" applyProtection="1">
      <alignment vertical="center" shrinkToFit="1"/>
    </xf>
    <xf numFmtId="38" fontId="2" fillId="2" borderId="9" xfId="0" applyNumberFormat="1" applyFont="1" applyFill="1" applyBorder="1" applyAlignment="1" applyProtection="1">
      <alignment vertical="center" shrinkToFit="1"/>
    </xf>
    <xf numFmtId="38" fontId="2" fillId="2" borderId="96" xfId="0" applyNumberFormat="1" applyFont="1" applyFill="1" applyBorder="1" applyAlignment="1" applyProtection="1">
      <alignment vertical="center" shrinkToFit="1"/>
    </xf>
    <xf numFmtId="38" fontId="2" fillId="2" borderId="95" xfId="0" applyNumberFormat="1" applyFont="1" applyFill="1" applyBorder="1" applyAlignment="1" applyProtection="1">
      <alignment vertical="center" shrinkToFit="1"/>
    </xf>
    <xf numFmtId="38" fontId="2" fillId="2" borderId="97" xfId="0" applyNumberFormat="1" applyFont="1" applyFill="1" applyBorder="1" applyAlignment="1" applyProtection="1">
      <alignment vertical="center" shrinkToFit="1"/>
    </xf>
    <xf numFmtId="38" fontId="2" fillId="2" borderId="29" xfId="0" applyNumberFormat="1" applyFont="1" applyFill="1" applyBorder="1" applyAlignment="1" applyProtection="1">
      <alignment vertical="center" shrinkToFit="1"/>
    </xf>
    <xf numFmtId="38" fontId="2" fillId="2" borderId="37" xfId="0" applyNumberFormat="1" applyFont="1" applyFill="1" applyBorder="1" applyAlignment="1" applyProtection="1">
      <alignment vertical="center" shrinkToFit="1"/>
    </xf>
    <xf numFmtId="38" fontId="2" fillId="2" borderId="31" xfId="0" applyNumberFormat="1" applyFont="1" applyFill="1" applyBorder="1" applyAlignment="1" applyProtection="1">
      <alignment vertical="center" shrinkToFit="1"/>
    </xf>
    <xf numFmtId="38" fontId="2" fillId="2" borderId="33" xfId="0" applyNumberFormat="1" applyFont="1" applyFill="1" applyBorder="1" applyAlignment="1" applyProtection="1">
      <alignment vertical="center" shrinkToFit="1"/>
    </xf>
    <xf numFmtId="38" fontId="2" fillId="2" borderId="38" xfId="0" applyNumberFormat="1" applyFont="1" applyFill="1" applyBorder="1" applyAlignment="1" applyProtection="1">
      <alignment vertical="center" shrinkToFit="1"/>
    </xf>
    <xf numFmtId="38" fontId="2" fillId="2" borderId="12" xfId="0" applyNumberFormat="1" applyFont="1" applyFill="1" applyBorder="1" applyAlignment="1" applyProtection="1">
      <alignment vertical="center" shrinkToFit="1"/>
    </xf>
    <xf numFmtId="38" fontId="2" fillId="2" borderId="39" xfId="0" applyNumberFormat="1" applyFont="1" applyFill="1" applyBorder="1" applyAlignment="1" applyProtection="1">
      <alignment vertical="center" shrinkToFit="1"/>
    </xf>
    <xf numFmtId="0" fontId="4" fillId="0" borderId="16" xfId="0" applyFont="1" applyBorder="1" applyAlignment="1" applyProtection="1">
      <alignment vertical="center"/>
    </xf>
    <xf numFmtId="177" fontId="2" fillId="2" borderId="100" xfId="0" applyNumberFormat="1" applyFont="1" applyFill="1" applyBorder="1" applyAlignment="1" applyProtection="1">
      <alignment vertical="center" shrinkToFit="1"/>
    </xf>
    <xf numFmtId="177" fontId="2" fillId="2" borderId="99" xfId="0" applyNumberFormat="1" applyFont="1" applyFill="1" applyBorder="1" applyAlignment="1" applyProtection="1">
      <alignment vertical="center" shrinkToFit="1"/>
    </xf>
    <xf numFmtId="177" fontId="2" fillId="2" borderId="98" xfId="0" applyNumberFormat="1" applyFont="1" applyFill="1" applyBorder="1" applyAlignment="1" applyProtection="1">
      <alignment vertical="center" shrinkToFit="1"/>
    </xf>
    <xf numFmtId="38" fontId="26" fillId="0" borderId="100" xfId="1" applyFont="1" applyBorder="1" applyProtection="1">
      <alignment vertical="center"/>
    </xf>
    <xf numFmtId="38" fontId="26" fillId="0" borderId="99" xfId="1" applyFont="1" applyBorder="1" applyProtection="1">
      <alignment vertical="center"/>
    </xf>
    <xf numFmtId="38" fontId="26" fillId="0" borderId="98" xfId="1" applyFont="1" applyBorder="1" applyProtection="1">
      <alignment vertical="center"/>
    </xf>
    <xf numFmtId="38" fontId="2" fillId="2" borderId="100" xfId="1" applyFont="1" applyFill="1" applyBorder="1" applyAlignment="1" applyProtection="1">
      <alignment vertical="center" shrinkToFit="1"/>
    </xf>
    <xf numFmtId="38" fontId="2" fillId="2" borderId="99" xfId="1" applyFont="1" applyFill="1" applyBorder="1" applyAlignment="1" applyProtection="1">
      <alignment vertical="center" shrinkToFit="1"/>
    </xf>
    <xf numFmtId="38" fontId="2" fillId="2" borderId="98" xfId="1" applyFont="1" applyFill="1" applyBorder="1" applyAlignment="1" applyProtection="1">
      <alignment vertical="center" shrinkToFit="1"/>
    </xf>
    <xf numFmtId="0" fontId="19" fillId="0" borderId="131" xfId="0" applyFont="1" applyBorder="1" applyAlignment="1" applyProtection="1">
      <alignment horizontal="center" vertical="center" wrapText="1"/>
    </xf>
    <xf numFmtId="0" fontId="19" fillId="0" borderId="42" xfId="0" applyFont="1" applyBorder="1" applyAlignment="1" applyProtection="1">
      <alignment horizontal="center" vertical="center" wrapText="1"/>
    </xf>
    <xf numFmtId="0" fontId="19" fillId="0" borderId="76"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93" xfId="0" applyFont="1" applyBorder="1" applyAlignment="1" applyProtection="1">
      <alignment horizontal="center" vertical="center"/>
    </xf>
    <xf numFmtId="0" fontId="2" fillId="0" borderId="92" xfId="0" applyFont="1" applyBorder="1" applyAlignment="1" applyProtection="1">
      <alignment horizontal="center" vertical="center"/>
    </xf>
    <xf numFmtId="0" fontId="2" fillId="0" borderId="91" xfId="0" applyFont="1" applyBorder="1" applyAlignment="1" applyProtection="1">
      <alignment horizontal="center" vertical="center"/>
    </xf>
    <xf numFmtId="0" fontId="2" fillId="0" borderId="90" xfId="0" applyFont="1" applyBorder="1" applyAlignment="1" applyProtection="1">
      <alignment horizontal="center"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5" xfId="0" applyFont="1" applyBorder="1" applyAlignment="1" applyProtection="1">
      <alignment vertical="center"/>
    </xf>
    <xf numFmtId="38" fontId="2" fillId="2" borderId="13" xfId="1" applyFont="1" applyFill="1" applyBorder="1" applyAlignment="1" applyProtection="1">
      <alignment vertical="center" shrinkToFit="1"/>
    </xf>
    <xf numFmtId="0" fontId="2" fillId="0" borderId="14" xfId="0" applyFont="1" applyBorder="1" applyAlignment="1" applyProtection="1">
      <alignment vertical="center" shrinkToFit="1"/>
    </xf>
    <xf numFmtId="0" fontId="2" fillId="0" borderId="15" xfId="0" applyFont="1" applyBorder="1" applyAlignment="1" applyProtection="1">
      <alignment vertical="center" shrinkToFit="1"/>
    </xf>
    <xf numFmtId="0" fontId="4" fillId="0" borderId="44"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19" fillId="0" borderId="45"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46"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2" fillId="0" borderId="45" xfId="0" applyFont="1" applyBorder="1" applyAlignment="1" applyProtection="1">
      <alignment horizontal="center" vertical="center"/>
    </xf>
    <xf numFmtId="0" fontId="2" fillId="0" borderId="4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49" fontId="2" fillId="0" borderId="13" xfId="1" applyNumberFormat="1" applyFont="1" applyFill="1" applyBorder="1" applyAlignment="1" applyProtection="1">
      <alignment vertical="center" shrinkToFit="1"/>
    </xf>
    <xf numFmtId="49" fontId="2" fillId="0" borderId="14" xfId="1" applyNumberFormat="1" applyFont="1" applyFill="1" applyBorder="1" applyAlignment="1" applyProtection="1">
      <alignment vertical="center" shrinkToFit="1"/>
    </xf>
    <xf numFmtId="49" fontId="2" fillId="0" borderId="15" xfId="1" applyNumberFormat="1" applyFont="1" applyFill="1" applyBorder="1" applyAlignment="1" applyProtection="1">
      <alignment vertical="center" shrinkToFit="1"/>
    </xf>
    <xf numFmtId="0" fontId="4" fillId="0" borderId="0" xfId="0" applyFont="1" applyBorder="1" applyAlignment="1" applyProtection="1">
      <alignment vertical="center" shrinkToFit="1"/>
    </xf>
    <xf numFmtId="177" fontId="2" fillId="2" borderId="50" xfId="0" applyNumberFormat="1" applyFont="1" applyFill="1" applyBorder="1" applyAlignment="1" applyProtection="1">
      <alignment vertical="center"/>
    </xf>
    <xf numFmtId="0" fontId="2" fillId="2" borderId="50" xfId="0" applyFont="1" applyFill="1" applyBorder="1" applyAlignment="1" applyProtection="1">
      <alignment vertical="center"/>
    </xf>
    <xf numFmtId="177" fontId="2" fillId="2" borderId="89" xfId="0" applyNumberFormat="1" applyFont="1" applyFill="1" applyBorder="1" applyAlignment="1" applyProtection="1">
      <alignment vertical="center"/>
    </xf>
    <xf numFmtId="177" fontId="2" fillId="2" borderId="124" xfId="0" applyNumberFormat="1" applyFont="1" applyFill="1" applyBorder="1" applyAlignment="1" applyProtection="1">
      <alignment vertical="center"/>
    </xf>
    <xf numFmtId="38" fontId="2" fillId="2" borderId="37" xfId="1" applyFont="1" applyFill="1" applyBorder="1" applyAlignment="1" applyProtection="1">
      <alignment vertical="center" shrinkToFit="1"/>
    </xf>
    <xf numFmtId="38" fontId="2" fillId="2" borderId="39" xfId="1" applyFont="1" applyFill="1" applyBorder="1" applyAlignment="1" applyProtection="1">
      <alignment vertical="center" shrinkToFit="1"/>
    </xf>
    <xf numFmtId="177" fontId="2" fillId="0" borderId="60" xfId="0" applyNumberFormat="1" applyFont="1" applyBorder="1" applyAlignment="1" applyProtection="1">
      <alignment vertical="center"/>
    </xf>
    <xf numFmtId="177" fontId="2" fillId="0" borderId="17" xfId="0" applyNumberFormat="1" applyFont="1" applyBorder="1" applyAlignment="1" applyProtection="1">
      <alignment vertical="center"/>
    </xf>
    <xf numFmtId="177" fontId="2" fillId="0" borderId="49" xfId="0" applyNumberFormat="1" applyFont="1" applyBorder="1" applyAlignment="1" applyProtection="1">
      <alignment vertical="center"/>
    </xf>
    <xf numFmtId="0" fontId="4" fillId="0" borderId="111" xfId="0" applyFont="1" applyFill="1" applyBorder="1" applyAlignment="1" applyProtection="1">
      <alignment horizontal="left" vertical="center"/>
    </xf>
    <xf numFmtId="0" fontId="4" fillId="0" borderId="103" xfId="0" applyFont="1" applyFill="1" applyBorder="1" applyAlignment="1" applyProtection="1">
      <alignment horizontal="left" vertical="center"/>
    </xf>
    <xf numFmtId="0" fontId="4" fillId="0" borderId="110" xfId="0" applyFont="1" applyFill="1" applyBorder="1" applyAlignment="1" applyProtection="1">
      <alignment horizontal="left" vertical="center"/>
    </xf>
    <xf numFmtId="177" fontId="2" fillId="0" borderId="48" xfId="0" applyNumberFormat="1" applyFont="1" applyFill="1" applyBorder="1" applyAlignment="1" applyProtection="1">
      <alignment vertical="center"/>
    </xf>
    <xf numFmtId="177" fontId="2" fillId="0" borderId="12" xfId="0" applyNumberFormat="1" applyFont="1" applyFill="1" applyBorder="1" applyAlignment="1" applyProtection="1">
      <alignment vertical="center"/>
    </xf>
    <xf numFmtId="177" fontId="2" fillId="0" borderId="107" xfId="0" applyNumberFormat="1" applyFont="1" applyFill="1" applyBorder="1" applyAlignment="1" applyProtection="1">
      <alignment vertical="center"/>
    </xf>
    <xf numFmtId="177" fontId="2" fillId="0" borderId="108" xfId="0" applyNumberFormat="1" applyFont="1" applyFill="1" applyBorder="1" applyAlignment="1" applyProtection="1">
      <alignment vertical="center"/>
    </xf>
    <xf numFmtId="177" fontId="2" fillId="0" borderId="109" xfId="0" applyNumberFormat="1" applyFont="1" applyFill="1" applyBorder="1" applyAlignment="1" applyProtection="1">
      <alignment vertical="center"/>
    </xf>
    <xf numFmtId="177" fontId="2" fillId="2" borderId="125" xfId="0" applyNumberFormat="1" applyFont="1" applyFill="1" applyBorder="1" applyAlignment="1" applyProtection="1">
      <alignment vertical="center"/>
    </xf>
    <xf numFmtId="177" fontId="2" fillId="2" borderId="87" xfId="0" applyNumberFormat="1" applyFont="1" applyFill="1" applyBorder="1" applyAlignment="1" applyProtection="1">
      <alignment vertical="center"/>
    </xf>
    <xf numFmtId="0" fontId="4" fillId="0" borderId="114" xfId="0" applyFont="1" applyBorder="1" applyAlignment="1" applyProtection="1">
      <alignment vertical="center"/>
    </xf>
    <xf numFmtId="0" fontId="4" fillId="0" borderId="51" xfId="0" applyFont="1" applyBorder="1" applyAlignment="1" applyProtection="1">
      <alignment vertical="center"/>
    </xf>
    <xf numFmtId="0" fontId="4" fillId="0" borderId="74" xfId="0" applyFont="1" applyBorder="1" applyAlignment="1" applyProtection="1">
      <alignment vertical="center"/>
    </xf>
    <xf numFmtId="177" fontId="2" fillId="0" borderId="16" xfId="0" applyNumberFormat="1" applyFont="1" applyFill="1" applyBorder="1" applyAlignment="1" applyProtection="1">
      <alignment vertical="center"/>
    </xf>
    <xf numFmtId="177" fontId="2" fillId="0" borderId="17" xfId="0" applyNumberFormat="1" applyFont="1" applyFill="1" applyBorder="1" applyAlignment="1" applyProtection="1">
      <alignment vertical="center"/>
    </xf>
    <xf numFmtId="177" fontId="2" fillId="0" borderId="65" xfId="0" applyNumberFormat="1" applyFont="1" applyFill="1" applyBorder="1" applyAlignment="1" applyProtection="1">
      <alignment vertical="center"/>
    </xf>
    <xf numFmtId="177" fontId="2" fillId="0" borderId="69" xfId="0" applyNumberFormat="1" applyFont="1" applyFill="1" applyBorder="1" applyAlignment="1" applyProtection="1">
      <alignment vertical="center"/>
    </xf>
    <xf numFmtId="177" fontId="2" fillId="0" borderId="82" xfId="0" applyNumberFormat="1" applyFont="1" applyFill="1" applyBorder="1" applyAlignment="1" applyProtection="1">
      <alignment vertical="center"/>
    </xf>
    <xf numFmtId="177" fontId="2" fillId="2" borderId="73" xfId="0" applyNumberFormat="1" applyFont="1" applyFill="1" applyBorder="1" applyAlignment="1" applyProtection="1">
      <alignment vertical="center"/>
    </xf>
    <xf numFmtId="177" fontId="2" fillId="2" borderId="51" xfId="0" applyNumberFormat="1" applyFont="1" applyFill="1" applyBorder="1" applyAlignment="1" applyProtection="1">
      <alignment vertical="center"/>
    </xf>
    <xf numFmtId="177" fontId="2" fillId="2" borderId="112" xfId="0" applyNumberFormat="1" applyFont="1" applyFill="1" applyBorder="1" applyAlignment="1" applyProtection="1">
      <alignment vertical="center"/>
    </xf>
    <xf numFmtId="177" fontId="2" fillId="2" borderId="144" xfId="0" applyNumberFormat="1" applyFont="1" applyFill="1" applyBorder="1" applyAlignment="1" applyProtection="1">
      <alignment vertical="center"/>
    </xf>
    <xf numFmtId="177" fontId="2" fillId="2" borderId="103" xfId="0" applyNumberFormat="1" applyFont="1" applyFill="1" applyBorder="1" applyAlignment="1" applyProtection="1">
      <alignment vertical="center"/>
    </xf>
    <xf numFmtId="177" fontId="2" fillId="2" borderId="105" xfId="0" applyNumberFormat="1" applyFont="1" applyFill="1" applyBorder="1" applyAlignment="1" applyProtection="1">
      <alignment vertical="center"/>
    </xf>
    <xf numFmtId="177" fontId="2" fillId="0" borderId="104" xfId="0" applyNumberFormat="1" applyFont="1" applyBorder="1" applyAlignment="1" applyProtection="1">
      <alignment vertical="center"/>
    </xf>
    <xf numFmtId="177" fontId="2" fillId="0" borderId="103" xfId="0" applyNumberFormat="1" applyFont="1" applyBorder="1" applyAlignment="1" applyProtection="1">
      <alignment vertical="center"/>
    </xf>
    <xf numFmtId="177" fontId="2" fillId="0" borderId="102" xfId="0" applyNumberFormat="1" applyFont="1" applyBorder="1" applyAlignment="1" applyProtection="1">
      <alignment vertical="center"/>
    </xf>
    <xf numFmtId="0" fontId="5" fillId="0" borderId="70" xfId="0" applyFont="1" applyBorder="1" applyAlignment="1" applyProtection="1">
      <alignment horizontal="left" vertical="center"/>
    </xf>
    <xf numFmtId="0" fontId="5" fillId="0" borderId="50" xfId="0" applyFont="1" applyBorder="1" applyAlignment="1" applyProtection="1">
      <alignment horizontal="left" vertical="center"/>
    </xf>
    <xf numFmtId="0" fontId="5" fillId="0" borderId="88" xfId="0" applyFont="1" applyBorder="1" applyAlignment="1" applyProtection="1">
      <alignment horizontal="left" vertical="center"/>
    </xf>
    <xf numFmtId="177" fontId="2" fillId="2" borderId="143" xfId="0" applyNumberFormat="1" applyFont="1" applyFill="1" applyBorder="1" applyAlignment="1" applyProtection="1">
      <alignment vertical="center"/>
    </xf>
    <xf numFmtId="0" fontId="2" fillId="2" borderId="141" xfId="0" applyFont="1" applyFill="1" applyBorder="1" applyAlignment="1" applyProtection="1">
      <alignment vertical="center"/>
    </xf>
    <xf numFmtId="0" fontId="4" fillId="0" borderId="118" xfId="0" applyFont="1" applyFill="1" applyBorder="1" applyAlignment="1" applyProtection="1">
      <alignment horizontal="left" vertical="center"/>
    </xf>
    <xf numFmtId="177" fontId="2" fillId="0" borderId="6"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64" xfId="0" applyNumberFormat="1" applyFont="1" applyFill="1" applyBorder="1" applyAlignment="1" applyProtection="1">
      <alignment vertical="center"/>
    </xf>
    <xf numFmtId="177" fontId="2" fillId="0" borderId="68" xfId="0" applyNumberFormat="1" applyFont="1" applyFill="1" applyBorder="1" applyAlignment="1" applyProtection="1">
      <alignment vertical="center"/>
    </xf>
    <xf numFmtId="177" fontId="2" fillId="0" borderId="84" xfId="0" applyNumberFormat="1" applyFont="1" applyFill="1" applyBorder="1" applyAlignment="1" applyProtection="1">
      <alignment vertical="center"/>
    </xf>
    <xf numFmtId="177" fontId="2" fillId="2" borderId="19" xfId="0" applyNumberFormat="1" applyFont="1" applyFill="1" applyBorder="1" applyAlignment="1" applyProtection="1">
      <alignment vertical="center"/>
    </xf>
    <xf numFmtId="177" fontId="2" fillId="2" borderId="20" xfId="0" applyNumberFormat="1" applyFont="1" applyFill="1" applyBorder="1" applyAlignment="1" applyProtection="1">
      <alignment vertical="center"/>
    </xf>
    <xf numFmtId="177" fontId="2" fillId="2" borderId="116" xfId="0" applyNumberFormat="1" applyFont="1" applyFill="1" applyBorder="1" applyAlignment="1" applyProtection="1">
      <alignment vertical="center"/>
    </xf>
    <xf numFmtId="177" fontId="2" fillId="0" borderId="115" xfId="0" applyNumberFormat="1" applyFont="1" applyBorder="1" applyAlignment="1" applyProtection="1">
      <alignment vertical="center"/>
    </xf>
    <xf numFmtId="177" fontId="2" fillId="0" borderId="20" xfId="0" applyNumberFormat="1" applyFont="1" applyBorder="1" applyAlignment="1" applyProtection="1">
      <alignment vertical="center"/>
    </xf>
    <xf numFmtId="177" fontId="2" fillId="0" borderId="75" xfId="0" applyNumberFormat="1"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177" fontId="2" fillId="2" borderId="16" xfId="0" applyNumberFormat="1" applyFont="1" applyFill="1" applyBorder="1" applyAlignment="1" applyProtection="1">
      <alignment vertical="center"/>
    </xf>
    <xf numFmtId="177" fontId="2" fillId="2" borderId="17" xfId="0" applyNumberFormat="1" applyFont="1" applyFill="1" applyBorder="1" applyAlignment="1" applyProtection="1">
      <alignment vertical="center"/>
    </xf>
    <xf numFmtId="177" fontId="2" fillId="2" borderId="83" xfId="0" applyNumberFormat="1" applyFont="1" applyFill="1" applyBorder="1" applyAlignment="1" applyProtection="1">
      <alignment vertical="center"/>
    </xf>
    <xf numFmtId="177" fontId="2" fillId="0" borderId="129" xfId="0" applyNumberFormat="1" applyFont="1" applyBorder="1" applyAlignment="1" applyProtection="1">
      <alignment vertical="center"/>
    </xf>
    <xf numFmtId="177" fontId="2" fillId="0" borderId="51" xfId="0" applyNumberFormat="1" applyFont="1" applyBorder="1" applyAlignment="1" applyProtection="1">
      <alignment vertical="center"/>
    </xf>
    <xf numFmtId="177" fontId="2" fillId="0" borderId="130" xfId="0" applyNumberFormat="1" applyFont="1" applyBorder="1" applyAlignment="1" applyProtection="1">
      <alignment vertical="center"/>
    </xf>
    <xf numFmtId="177" fontId="2" fillId="0" borderId="60" xfId="0" applyNumberFormat="1" applyFont="1" applyFill="1" applyBorder="1" applyAlignment="1" applyProtection="1">
      <alignment vertical="center"/>
    </xf>
    <xf numFmtId="177" fontId="2" fillId="0" borderId="49" xfId="0" applyNumberFormat="1" applyFont="1" applyFill="1" applyBorder="1" applyAlignment="1" applyProtection="1">
      <alignment vertical="center"/>
    </xf>
    <xf numFmtId="0" fontId="2" fillId="0" borderId="71" xfId="0" applyFont="1" applyBorder="1" applyAlignment="1" applyProtection="1">
      <alignment horizontal="center" vertical="center" wrapText="1"/>
    </xf>
    <xf numFmtId="0" fontId="2" fillId="0" borderId="72" xfId="0" applyFont="1" applyBorder="1" applyAlignment="1" applyProtection="1">
      <alignment horizontal="center" vertical="center" wrapText="1"/>
    </xf>
    <xf numFmtId="0" fontId="5" fillId="0" borderId="114" xfId="0" applyFont="1" applyBorder="1" applyAlignment="1" applyProtection="1">
      <alignment vertical="center"/>
    </xf>
    <xf numFmtId="0" fontId="5" fillId="0" borderId="51" xfId="0" applyFont="1" applyBorder="1" applyAlignment="1" applyProtection="1">
      <alignment vertical="center"/>
    </xf>
    <xf numFmtId="0" fontId="5" fillId="0" borderId="74" xfId="0" applyFont="1" applyBorder="1" applyAlignment="1" applyProtection="1">
      <alignment vertical="center"/>
    </xf>
    <xf numFmtId="177" fontId="2" fillId="0" borderId="73" xfId="0" applyNumberFormat="1" applyFont="1" applyFill="1" applyBorder="1" applyAlignment="1" applyProtection="1">
      <alignment vertical="center"/>
    </xf>
    <xf numFmtId="177" fontId="2" fillId="0" borderId="51" xfId="0" applyNumberFormat="1" applyFont="1" applyFill="1" applyBorder="1" applyAlignment="1" applyProtection="1">
      <alignment vertical="center"/>
    </xf>
    <xf numFmtId="177" fontId="2" fillId="0" borderId="127" xfId="0" applyNumberFormat="1" applyFont="1" applyFill="1" applyBorder="1" applyAlignment="1" applyProtection="1">
      <alignment vertical="center"/>
    </xf>
    <xf numFmtId="177" fontId="2" fillId="0" borderId="113" xfId="0" applyNumberFormat="1" applyFont="1" applyFill="1" applyBorder="1" applyAlignment="1" applyProtection="1">
      <alignment vertical="center"/>
    </xf>
    <xf numFmtId="177" fontId="2" fillId="0" borderId="128" xfId="0" applyNumberFormat="1" applyFont="1" applyFill="1" applyBorder="1" applyAlignment="1" applyProtection="1">
      <alignment vertical="center"/>
    </xf>
    <xf numFmtId="177" fontId="2" fillId="2" borderId="121" xfId="0" applyNumberFormat="1" applyFont="1" applyFill="1" applyBorder="1" applyAlignment="1" applyProtection="1">
      <alignment vertical="center"/>
    </xf>
    <xf numFmtId="0" fontId="2" fillId="2" borderId="123" xfId="0" applyFont="1" applyFill="1" applyBorder="1" applyAlignment="1" applyProtection="1">
      <alignment vertical="center"/>
    </xf>
    <xf numFmtId="177" fontId="2" fillId="2" borderId="123" xfId="0" applyNumberFormat="1" applyFont="1" applyFill="1" applyBorder="1" applyAlignment="1" applyProtection="1">
      <alignment vertical="center"/>
    </xf>
    <xf numFmtId="177" fontId="2" fillId="2" borderId="122" xfId="0" applyNumberFormat="1" applyFont="1" applyFill="1" applyBorder="1" applyAlignment="1" applyProtection="1">
      <alignment vertical="center"/>
    </xf>
    <xf numFmtId="0" fontId="2" fillId="2" borderId="121" xfId="0" applyFont="1" applyFill="1" applyBorder="1" applyAlignment="1" applyProtection="1">
      <alignment vertical="center"/>
    </xf>
    <xf numFmtId="177" fontId="2" fillId="0" borderId="106" xfId="0" applyNumberFormat="1" applyFont="1" applyBorder="1" applyAlignment="1" applyProtection="1">
      <alignment vertical="center"/>
    </xf>
    <xf numFmtId="177" fontId="2" fillId="0" borderId="138" xfId="0" applyNumberFormat="1" applyFont="1" applyBorder="1" applyAlignment="1" applyProtection="1">
      <alignment vertical="center"/>
    </xf>
    <xf numFmtId="177" fontId="2" fillId="0" borderId="12" xfId="0" applyNumberFormat="1" applyFont="1" applyBorder="1" applyAlignment="1" applyProtection="1">
      <alignment vertical="center"/>
    </xf>
    <xf numFmtId="177" fontId="2" fillId="0" borderId="16" xfId="0" applyNumberFormat="1" applyFont="1" applyBorder="1" applyAlignment="1" applyProtection="1">
      <alignment vertical="center"/>
    </xf>
    <xf numFmtId="177" fontId="2" fillId="0" borderId="65" xfId="0" applyNumberFormat="1" applyFont="1" applyBorder="1" applyAlignment="1" applyProtection="1">
      <alignment vertical="center"/>
    </xf>
    <xf numFmtId="177" fontId="2" fillId="0" borderId="69" xfId="0" applyNumberFormat="1" applyFont="1" applyBorder="1" applyAlignment="1" applyProtection="1">
      <alignment vertical="center"/>
    </xf>
    <xf numFmtId="177" fontId="2" fillId="0" borderId="82" xfId="0" applyNumberFormat="1" applyFont="1" applyBorder="1" applyAlignment="1" applyProtection="1">
      <alignment vertical="center"/>
    </xf>
    <xf numFmtId="177" fontId="2" fillId="0" borderId="67" xfId="0" applyNumberFormat="1" applyFont="1" applyBorder="1" applyAlignment="1" applyProtection="1">
      <alignment vertical="center"/>
    </xf>
    <xf numFmtId="177" fontId="2" fillId="0" borderId="14" xfId="0" applyNumberFormat="1" applyFont="1" applyBorder="1" applyAlignment="1" applyProtection="1">
      <alignment vertical="center"/>
    </xf>
    <xf numFmtId="177" fontId="2" fillId="0" borderId="63" xfId="0" applyNumberFormat="1" applyFont="1" applyBorder="1" applyAlignment="1" applyProtection="1">
      <alignment vertical="center"/>
    </xf>
    <xf numFmtId="177" fontId="2" fillId="2" borderId="56" xfId="0" applyNumberFormat="1" applyFont="1" applyFill="1" applyBorder="1" applyAlignment="1" applyProtection="1">
      <alignment vertical="center"/>
    </xf>
    <xf numFmtId="177" fontId="2" fillId="2" borderId="53" xfId="0" applyNumberFormat="1" applyFont="1" applyFill="1" applyBorder="1" applyAlignment="1" applyProtection="1">
      <alignment vertical="center"/>
    </xf>
    <xf numFmtId="177" fontId="2" fillId="2" borderId="85" xfId="0" applyNumberFormat="1" applyFont="1" applyFill="1" applyBorder="1" applyAlignment="1" applyProtection="1">
      <alignment vertical="center"/>
    </xf>
    <xf numFmtId="177" fontId="2" fillId="2" borderId="61" xfId="0" applyNumberFormat="1" applyFont="1" applyFill="1" applyBorder="1" applyAlignment="1" applyProtection="1">
      <alignment vertical="center"/>
    </xf>
    <xf numFmtId="177" fontId="2" fillId="2" borderId="55" xfId="0" applyNumberFormat="1" applyFont="1" applyFill="1" applyBorder="1" applyAlignment="1" applyProtection="1">
      <alignment vertical="center"/>
    </xf>
    <xf numFmtId="177" fontId="2" fillId="0" borderId="6" xfId="0" applyNumberFormat="1" applyFont="1" applyBorder="1" applyAlignment="1" applyProtection="1">
      <alignment vertical="center"/>
    </xf>
    <xf numFmtId="177" fontId="2" fillId="0" borderId="7" xfId="0" applyNumberFormat="1" applyFont="1" applyBorder="1" applyAlignment="1" applyProtection="1">
      <alignment vertical="center"/>
    </xf>
    <xf numFmtId="177" fontId="2" fillId="0" borderId="64" xfId="0" applyNumberFormat="1" applyFont="1" applyBorder="1" applyAlignment="1" applyProtection="1">
      <alignment vertical="center"/>
    </xf>
    <xf numFmtId="177" fontId="2" fillId="0" borderId="68" xfId="0" applyNumberFormat="1" applyFont="1" applyBorder="1" applyAlignment="1" applyProtection="1">
      <alignment vertical="center"/>
    </xf>
    <xf numFmtId="177" fontId="2" fillId="0" borderId="84" xfId="0" applyNumberFormat="1" applyFont="1" applyBorder="1" applyAlignment="1" applyProtection="1">
      <alignment vertical="center"/>
    </xf>
    <xf numFmtId="177" fontId="2" fillId="0" borderId="117" xfId="0" applyNumberFormat="1" applyFont="1" applyBorder="1" applyAlignment="1" applyProtection="1">
      <alignment vertical="center"/>
    </xf>
    <xf numFmtId="177" fontId="2" fillId="0" borderId="139" xfId="0" applyNumberFormat="1" applyFont="1" applyBorder="1" applyAlignment="1" applyProtection="1">
      <alignment vertical="center"/>
    </xf>
    <xf numFmtId="0" fontId="2" fillId="0" borderId="126" xfId="0" applyFont="1" applyBorder="1" applyAlignment="1" applyProtection="1">
      <alignment horizontal="center" vertical="center" wrapText="1"/>
    </xf>
    <xf numFmtId="177" fontId="2" fillId="0" borderId="13" xfId="0" applyNumberFormat="1" applyFont="1" applyBorder="1" applyAlignment="1" applyProtection="1">
      <alignment vertical="center"/>
    </xf>
    <xf numFmtId="177" fontId="2" fillId="0" borderId="80" xfId="0" applyNumberFormat="1" applyFont="1" applyBorder="1" applyAlignment="1" applyProtection="1">
      <alignment vertical="center"/>
    </xf>
    <xf numFmtId="0" fontId="5" fillId="0" borderId="52" xfId="0" applyFont="1" applyBorder="1" applyAlignment="1" applyProtection="1">
      <alignment horizontal="left" vertical="center"/>
    </xf>
    <xf numFmtId="0" fontId="5" fillId="0" borderId="53" xfId="0" applyFont="1" applyBorder="1" applyAlignment="1" applyProtection="1">
      <alignment horizontal="left" vertical="center"/>
    </xf>
    <xf numFmtId="0" fontId="5" fillId="0" borderId="54" xfId="0" applyFont="1" applyBorder="1" applyAlignment="1" applyProtection="1">
      <alignment horizontal="left" vertical="center"/>
    </xf>
    <xf numFmtId="0" fontId="2" fillId="2" borderId="53" xfId="0" applyFont="1" applyFill="1" applyBorder="1" applyAlignment="1" applyProtection="1">
      <alignment vertical="center"/>
    </xf>
    <xf numFmtId="177" fontId="2" fillId="2" borderId="142" xfId="0" applyNumberFormat="1" applyFont="1" applyFill="1" applyBorder="1" applyAlignment="1" applyProtection="1">
      <alignment vertical="center"/>
    </xf>
    <xf numFmtId="0" fontId="2" fillId="2" borderId="140" xfId="0" applyFont="1" applyFill="1" applyBorder="1" applyAlignment="1" applyProtection="1">
      <alignment vertical="center"/>
    </xf>
    <xf numFmtId="177" fontId="2" fillId="0" borderId="48" xfId="0" applyNumberFormat="1" applyFont="1" applyBorder="1" applyAlignment="1" applyProtection="1">
      <alignment vertical="center"/>
    </xf>
    <xf numFmtId="177" fontId="2" fillId="0" borderId="107" xfId="0" applyNumberFormat="1" applyFont="1" applyBorder="1" applyAlignment="1" applyProtection="1">
      <alignment vertical="center"/>
    </xf>
    <xf numFmtId="177" fontId="2" fillId="0" borderId="108" xfId="0" applyNumberFormat="1" applyFont="1" applyBorder="1" applyAlignment="1" applyProtection="1">
      <alignment vertical="center"/>
    </xf>
    <xf numFmtId="177" fontId="2" fillId="0" borderId="109" xfId="0" applyNumberFormat="1" applyFont="1" applyBorder="1" applyAlignment="1" applyProtection="1">
      <alignment vertical="center"/>
    </xf>
    <xf numFmtId="177" fontId="2" fillId="0" borderId="59" xfId="0" applyNumberFormat="1" applyFont="1" applyBorder="1" applyAlignment="1" applyProtection="1">
      <alignment vertical="center"/>
    </xf>
    <xf numFmtId="177" fontId="2" fillId="0" borderId="30" xfId="0" applyNumberFormat="1" applyFont="1" applyBorder="1" applyAlignment="1" applyProtection="1">
      <alignment vertical="center"/>
    </xf>
    <xf numFmtId="0" fontId="2" fillId="0" borderId="0" xfId="0" applyFont="1" applyBorder="1" applyAlignment="1" applyProtection="1">
      <alignment horizontal="right" vertical="center" shrinkToFit="1"/>
    </xf>
    <xf numFmtId="0" fontId="2" fillId="0" borderId="24"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38" fontId="30" fillId="0" borderId="7" xfId="1" applyFont="1" applyFill="1" applyBorder="1" applyAlignment="1" applyProtection="1">
      <alignment horizontal="center" vertical="center"/>
    </xf>
    <xf numFmtId="0" fontId="19" fillId="0" borderId="77" xfId="0" applyFont="1" applyBorder="1" applyAlignment="1" applyProtection="1">
      <alignment horizontal="center" vertical="center" wrapText="1"/>
    </xf>
    <xf numFmtId="0" fontId="19" fillId="0" borderId="79" xfId="0" applyFont="1" applyBorder="1" applyAlignment="1" applyProtection="1">
      <alignment horizontal="center" vertical="center" wrapText="1"/>
    </xf>
    <xf numFmtId="0" fontId="24" fillId="0" borderId="57" xfId="0" applyFont="1" applyBorder="1" applyAlignment="1" applyProtection="1">
      <alignment horizontal="center" vertical="center" wrapText="1"/>
    </xf>
    <xf numFmtId="0" fontId="24" fillId="0" borderId="40" xfId="0" applyFont="1" applyBorder="1" applyAlignment="1" applyProtection="1">
      <alignment horizontal="center" vertical="center" wrapText="1"/>
    </xf>
    <xf numFmtId="0" fontId="24" fillId="0" borderId="41" xfId="0" applyFont="1" applyBorder="1" applyAlignment="1" applyProtection="1">
      <alignment horizontal="center" vertical="center" wrapText="1"/>
    </xf>
    <xf numFmtId="0" fontId="24" fillId="0" borderId="58"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34"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78" xfId="0" applyFont="1" applyBorder="1" applyAlignment="1" applyProtection="1">
      <alignment horizontal="center" vertical="center" shrinkToFit="1"/>
    </xf>
    <xf numFmtId="176" fontId="2" fillId="0" borderId="78" xfId="0" applyNumberFormat="1" applyFont="1" applyBorder="1" applyAlignment="1" applyProtection="1">
      <alignment horizontal="center" vertical="center" shrinkToFit="1"/>
    </xf>
    <xf numFmtId="176" fontId="2" fillId="0" borderId="66" xfId="0" applyNumberFormat="1" applyFont="1" applyBorder="1" applyAlignment="1" applyProtection="1">
      <alignment horizontal="center" vertical="center" shrinkToFit="1"/>
    </xf>
    <xf numFmtId="0" fontId="2" fillId="0" borderId="62" xfId="0" applyFont="1" applyBorder="1" applyAlignment="1" applyProtection="1">
      <alignment horizontal="center" vertical="center" shrinkToFit="1"/>
    </xf>
    <xf numFmtId="0" fontId="2" fillId="0" borderId="38" xfId="0" applyFont="1" applyBorder="1" applyAlignment="1" applyProtection="1">
      <alignment horizontal="center" vertical="center"/>
    </xf>
    <xf numFmtId="176" fontId="2" fillId="0" borderId="2" xfId="0" applyNumberFormat="1" applyFont="1" applyBorder="1" applyAlignment="1" applyProtection="1">
      <alignment horizontal="center" vertical="center" shrinkToFit="1"/>
    </xf>
    <xf numFmtId="177" fontId="2" fillId="2" borderId="13" xfId="0" applyNumberFormat="1" applyFont="1" applyFill="1" applyBorder="1" applyAlignment="1" applyProtection="1">
      <alignment vertical="center"/>
    </xf>
    <xf numFmtId="177" fontId="2" fillId="2" borderId="14" xfId="0" applyNumberFormat="1" applyFont="1" applyFill="1" applyBorder="1" applyAlignment="1" applyProtection="1">
      <alignment vertical="center"/>
    </xf>
    <xf numFmtId="177" fontId="2" fillId="2" borderId="81" xfId="0" applyNumberFormat="1"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vertical="center"/>
    </xf>
    <xf numFmtId="0" fontId="48" fillId="0" borderId="0" xfId="0" applyFont="1" applyFill="1" applyBorder="1" applyProtection="1">
      <alignment vertical="center"/>
    </xf>
    <xf numFmtId="0" fontId="48" fillId="0" borderId="0" xfId="0" applyFont="1" applyFill="1" applyBorder="1" applyAlignment="1" applyProtection="1">
      <alignment horizontal="right" vertical="center"/>
    </xf>
    <xf numFmtId="49" fontId="17" fillId="0" borderId="0" xfId="0" applyNumberFormat="1" applyFont="1" applyFill="1" applyBorder="1" applyAlignment="1" applyProtection="1">
      <alignment horizontal="right" vertical="center"/>
    </xf>
    <xf numFmtId="49" fontId="34" fillId="0" borderId="0" xfId="0" applyNumberFormat="1" applyFont="1" applyFill="1" applyBorder="1" applyAlignment="1" applyProtection="1">
      <alignment horizontal="right" vertical="center"/>
    </xf>
    <xf numFmtId="49" fontId="5" fillId="0" borderId="0" xfId="0" applyNumberFormat="1" applyFont="1" applyFill="1" applyBorder="1" applyAlignment="1" applyProtection="1">
      <alignment horizontal="right" vertical="center"/>
    </xf>
    <xf numFmtId="49" fontId="17" fillId="0" borderId="0" xfId="0" applyNumberFormat="1" applyFont="1" applyFill="1" applyBorder="1" applyAlignment="1" applyProtection="1">
      <alignment vertical="center"/>
    </xf>
    <xf numFmtId="0" fontId="34" fillId="0" borderId="0" xfId="0" applyFont="1" applyFill="1" applyBorder="1" applyAlignment="1" applyProtection="1">
      <alignment vertical="center"/>
    </xf>
    <xf numFmtId="0" fontId="33" fillId="0" borderId="0" xfId="0" applyFont="1" applyFill="1" applyBorder="1" applyAlignment="1" applyProtection="1">
      <alignment vertical="center"/>
    </xf>
    <xf numFmtId="49" fontId="4" fillId="0" borderId="0" xfId="0"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37</xdr:col>
      <xdr:colOff>280146</xdr:colOff>
      <xdr:row>24</xdr:row>
      <xdr:rowOff>212912</xdr:rowOff>
    </xdr:to>
    <xdr:sp macro="" textlink="">
      <xdr:nvSpPr>
        <xdr:cNvPr id="2" name="角丸四角形 1"/>
        <xdr:cNvSpPr/>
      </xdr:nvSpPr>
      <xdr:spPr>
        <a:xfrm>
          <a:off x="0" y="0"/>
          <a:ext cx="8796617" cy="6129618"/>
        </a:xfrm>
        <a:prstGeom prst="roundRect">
          <a:avLst>
            <a:gd name="adj" fmla="val 6314"/>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游ゴシック" panose="020B0400000000000000" pitchFamily="50" charset="-128"/>
              <a:ea typeface="游ゴシック" panose="020B0400000000000000" pitchFamily="50" charset="-128"/>
            </a:rPr>
            <a:t>◇交付申請書の別紙は、調達費算定表ファイルの入力シート</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400" b="1">
              <a:solidFill>
                <a:srgbClr val="FF0000"/>
              </a:solidFill>
              <a:latin typeface="游ゴシック" panose="020B0400000000000000" pitchFamily="50" charset="-128"/>
              <a:ea typeface="游ゴシック" panose="020B0400000000000000" pitchFamily="50" charset="-128"/>
            </a:rPr>
            <a:t>に入力の上作成してください。</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400" b="1">
              <a:solidFill>
                <a:srgbClr val="FF0000"/>
              </a:solidFill>
              <a:latin typeface="游ゴシック" panose="020B0400000000000000" pitchFamily="50" charset="-128"/>
              <a:ea typeface="游ゴシック" panose="020B0400000000000000" pitchFamily="50" charset="-128"/>
            </a:rPr>
            <a:t>別途別紙シートの入力が必要な項目を入力して、印刷し他の申請書類とともに提出してください。</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en-US" altLang="ja-JP" sz="2000" b="1">
              <a:solidFill>
                <a:srgbClr val="FF0000"/>
              </a:solidFill>
              <a:latin typeface="游ゴシック" panose="020B0400000000000000" pitchFamily="50" charset="-128"/>
              <a:ea typeface="游ゴシック" panose="020B0400000000000000" pitchFamily="50" charset="-128"/>
            </a:rPr>
            <a:t>(</a:t>
          </a:r>
          <a:r>
            <a:rPr kumimoji="1" lang="ja-JP" altLang="en-US" sz="2000" b="1">
              <a:solidFill>
                <a:srgbClr val="FF0000"/>
              </a:solidFill>
              <a:latin typeface="游ゴシック" panose="020B0400000000000000" pitchFamily="50" charset="-128"/>
              <a:ea typeface="游ゴシック" panose="020B0400000000000000" pitchFamily="50" charset="-128"/>
            </a:rPr>
            <a:t>提出前にチェックシートで書類がそろっているか確認の上ご提出ください</a:t>
          </a:r>
          <a:r>
            <a:rPr kumimoji="1" lang="en-US" altLang="ja-JP" sz="2000" b="1">
              <a:solidFill>
                <a:srgbClr val="FF0000"/>
              </a:solidFill>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6"/>
  <sheetViews>
    <sheetView tabSelected="1" view="pageBreakPreview" zoomScaleNormal="100" zoomScaleSheetLayoutView="100" workbookViewId="0">
      <selection activeCell="AE24" sqref="AE24"/>
    </sheetView>
  </sheetViews>
  <sheetFormatPr defaultColWidth="3.125" defaultRowHeight="18" customHeight="1" x14ac:dyDescent="0.15"/>
  <cols>
    <col min="1" max="1" width="3.25" style="21" customWidth="1"/>
    <col min="2" max="30" width="3.25" style="162" customWidth="1"/>
    <col min="31" max="16384" width="3.125" style="162"/>
  </cols>
  <sheetData>
    <row r="1" spans="1:30" s="2" customFormat="1" ht="19.5" customHeight="1" thickBot="1" x14ac:dyDescent="0.2"/>
    <row r="2" spans="1:30" s="9" customFormat="1" ht="19.5" customHeight="1" thickBot="1" x14ac:dyDescent="0.2">
      <c r="A2" s="2"/>
      <c r="B2" s="3" t="s">
        <v>137</v>
      </c>
      <c r="C2" s="3"/>
      <c r="D2" s="3"/>
      <c r="E2" s="3"/>
      <c r="F2" s="3"/>
      <c r="G2" s="3"/>
      <c r="H2" s="3"/>
      <c r="I2" s="3"/>
      <c r="J2" s="4"/>
      <c r="K2" s="4"/>
      <c r="L2" s="4"/>
      <c r="M2" s="4"/>
      <c r="N2" s="3"/>
      <c r="O2" s="3"/>
      <c r="P2" s="3"/>
      <c r="Q2" s="3"/>
      <c r="R2" s="3"/>
      <c r="S2" s="3"/>
      <c r="T2" s="3"/>
      <c r="U2" s="3"/>
      <c r="V2" s="5" t="s">
        <v>1</v>
      </c>
      <c r="W2" s="6"/>
      <c r="X2" s="7"/>
      <c r="Y2" s="6" t="s">
        <v>0</v>
      </c>
      <c r="Z2" s="7"/>
      <c r="AA2" s="6" t="s">
        <v>4</v>
      </c>
      <c r="AB2" s="7"/>
      <c r="AC2" s="8" t="s">
        <v>3</v>
      </c>
      <c r="AD2" s="2"/>
    </row>
    <row r="3" spans="1:30" s="9" customFormat="1" ht="19.5" customHeight="1" x14ac:dyDescent="0.15">
      <c r="A3" s="2"/>
      <c r="B3" s="3"/>
      <c r="C3" s="3"/>
      <c r="D3" s="3"/>
      <c r="E3" s="3"/>
      <c r="F3" s="3"/>
      <c r="G3" s="3"/>
      <c r="H3" s="3"/>
      <c r="I3" s="3"/>
      <c r="J3" s="3"/>
      <c r="K3" s="3"/>
      <c r="L3" s="3"/>
      <c r="M3" s="3"/>
      <c r="N3" s="3"/>
      <c r="O3" s="3"/>
      <c r="P3" s="3"/>
      <c r="Q3" s="3"/>
      <c r="R3" s="3"/>
      <c r="S3" s="3"/>
      <c r="T3" s="3"/>
      <c r="U3" s="3"/>
      <c r="V3" s="3"/>
      <c r="W3" s="3"/>
      <c r="X3" s="3"/>
      <c r="Y3" s="3"/>
      <c r="Z3" s="3"/>
      <c r="AA3" s="3"/>
      <c r="AB3" s="3"/>
      <c r="AC3" s="3"/>
      <c r="AD3" s="2"/>
    </row>
    <row r="4" spans="1:30" s="9" customFormat="1" ht="19.5" customHeight="1" x14ac:dyDescent="0.15">
      <c r="A4" s="2"/>
      <c r="B4" s="3"/>
      <c r="C4" s="3"/>
      <c r="D4" s="3"/>
      <c r="E4" s="3"/>
      <c r="F4" s="3"/>
      <c r="G4" s="3"/>
      <c r="H4" s="3"/>
      <c r="I4" s="10" t="s">
        <v>73</v>
      </c>
      <c r="J4" s="3"/>
      <c r="K4" s="3"/>
      <c r="L4" s="3"/>
      <c r="M4" s="3"/>
      <c r="N4" s="3"/>
      <c r="O4" s="3"/>
      <c r="P4" s="3"/>
      <c r="Q4" s="3"/>
      <c r="R4" s="3"/>
      <c r="S4" s="3"/>
      <c r="T4" s="3"/>
      <c r="U4" s="3"/>
      <c r="V4" s="3"/>
      <c r="W4" s="3"/>
      <c r="X4" s="3"/>
      <c r="Y4" s="3"/>
      <c r="Z4" s="3"/>
      <c r="AA4" s="3"/>
      <c r="AB4" s="3"/>
      <c r="AC4" s="3"/>
      <c r="AD4" s="2"/>
    </row>
    <row r="5" spans="1:30" s="9" customFormat="1" ht="19.5" customHeight="1" x14ac:dyDescent="0.15">
      <c r="A5" s="2"/>
      <c r="B5" s="3"/>
      <c r="C5" s="3"/>
      <c r="D5" s="3"/>
      <c r="E5" s="3"/>
      <c r="F5" s="3"/>
      <c r="G5" s="3"/>
      <c r="H5" s="3"/>
      <c r="I5" s="10"/>
      <c r="J5" s="3"/>
      <c r="K5" s="3"/>
      <c r="L5" s="3"/>
      <c r="M5" s="3"/>
      <c r="N5" s="3"/>
      <c r="O5" s="3"/>
      <c r="P5" s="3"/>
      <c r="Q5" s="3"/>
      <c r="R5" s="3"/>
      <c r="S5" s="3"/>
      <c r="T5" s="3"/>
      <c r="U5" s="3"/>
      <c r="V5" s="3"/>
      <c r="W5" s="3"/>
      <c r="X5" s="3"/>
      <c r="Y5" s="3"/>
      <c r="Z5" s="3"/>
      <c r="AA5" s="3"/>
      <c r="AB5" s="3"/>
      <c r="AC5" s="3"/>
      <c r="AD5" s="2"/>
    </row>
    <row r="6" spans="1:30" s="9" customFormat="1" ht="19.5" customHeight="1" x14ac:dyDescent="0.15">
      <c r="A6" s="2"/>
      <c r="B6" s="3" t="s">
        <v>2</v>
      </c>
      <c r="C6" s="3"/>
      <c r="D6" s="3"/>
      <c r="E6" s="3"/>
      <c r="F6" s="3"/>
      <c r="G6" s="3"/>
      <c r="H6" s="3"/>
      <c r="I6" s="3"/>
      <c r="J6" s="3"/>
      <c r="K6" s="3"/>
      <c r="L6" s="3"/>
      <c r="M6" s="3"/>
      <c r="N6" s="3"/>
      <c r="O6" s="3"/>
      <c r="P6" s="3"/>
      <c r="Q6" s="3"/>
      <c r="R6" s="3"/>
      <c r="S6" s="3"/>
      <c r="T6" s="3"/>
      <c r="U6" s="3"/>
      <c r="V6" s="3"/>
      <c r="W6" s="3"/>
      <c r="X6" s="3"/>
      <c r="Y6" s="3"/>
      <c r="Z6" s="3"/>
      <c r="AA6" s="3"/>
      <c r="AB6" s="3"/>
      <c r="AC6" s="3"/>
      <c r="AD6" s="2"/>
    </row>
    <row r="7" spans="1:30" s="9" customFormat="1" ht="19.5" customHeight="1" x14ac:dyDescent="0.15">
      <c r="A7" s="2"/>
      <c r="B7" s="3" t="s">
        <v>154</v>
      </c>
      <c r="C7" s="3"/>
      <c r="D7" s="3"/>
      <c r="E7" s="3"/>
      <c r="F7" s="3"/>
      <c r="G7" s="3"/>
      <c r="H7" s="3"/>
      <c r="I7" s="3"/>
      <c r="J7" s="3"/>
      <c r="K7" s="3"/>
      <c r="L7" s="3"/>
      <c r="M7" s="3"/>
      <c r="N7" s="3"/>
      <c r="O7" s="3"/>
      <c r="P7" s="3"/>
      <c r="Q7" s="3"/>
      <c r="R7" s="3"/>
      <c r="S7" s="3"/>
      <c r="T7" s="3"/>
      <c r="U7" s="3"/>
      <c r="V7" s="3"/>
      <c r="W7" s="3"/>
      <c r="X7" s="3"/>
      <c r="Y7" s="3"/>
      <c r="Z7" s="3"/>
      <c r="AA7" s="3"/>
      <c r="AB7" s="3"/>
      <c r="AC7" s="3"/>
      <c r="AD7" s="2"/>
    </row>
    <row r="8" spans="1:30" s="9" customFormat="1" ht="22.5" customHeight="1" x14ac:dyDescent="0.15">
      <c r="A8" s="2"/>
      <c r="B8" s="11"/>
      <c r="C8" s="11"/>
      <c r="D8" s="11"/>
      <c r="E8" s="11"/>
      <c r="F8" s="11"/>
      <c r="G8" s="11"/>
      <c r="H8" s="11"/>
      <c r="I8" s="11"/>
      <c r="K8" s="1"/>
      <c r="L8" s="1"/>
      <c r="M8" s="12" t="s">
        <v>20</v>
      </c>
      <c r="N8" s="1"/>
      <c r="O8" s="261"/>
      <c r="P8" s="261"/>
      <c r="Q8" s="261"/>
      <c r="R8" s="261"/>
      <c r="S8" s="13"/>
      <c r="T8" s="13"/>
      <c r="U8" s="13"/>
      <c r="V8" s="13"/>
      <c r="W8" s="13"/>
      <c r="X8" s="13"/>
      <c r="Y8" s="13"/>
      <c r="Z8" s="13"/>
      <c r="AA8" s="13"/>
      <c r="AB8" s="13"/>
      <c r="AC8" s="13"/>
      <c r="AD8" s="2"/>
    </row>
    <row r="9" spans="1:30" s="9" customFormat="1" ht="22.5" customHeight="1" x14ac:dyDescent="0.15">
      <c r="A9" s="2"/>
      <c r="B9" s="11"/>
      <c r="C9" s="11"/>
      <c r="D9" s="11"/>
      <c r="E9" s="11"/>
      <c r="F9" s="11"/>
      <c r="G9" s="11"/>
      <c r="H9" s="11"/>
      <c r="I9" s="11"/>
      <c r="K9" s="1"/>
      <c r="L9" s="1"/>
      <c r="M9" s="12" t="s">
        <v>191</v>
      </c>
      <c r="N9" s="1"/>
      <c r="O9" s="261"/>
      <c r="P9" s="261"/>
      <c r="Q9" s="261"/>
      <c r="R9" s="261"/>
      <c r="S9" s="261"/>
      <c r="T9" s="261"/>
      <c r="U9" s="261"/>
      <c r="V9" s="261"/>
      <c r="W9" s="261"/>
      <c r="X9" s="261"/>
      <c r="Y9" s="261"/>
      <c r="Z9" s="261"/>
      <c r="AA9" s="261"/>
      <c r="AB9" s="261"/>
      <c r="AC9" s="261"/>
      <c r="AD9" s="2"/>
    </row>
    <row r="10" spans="1:30" s="9" customFormat="1" ht="22.5" customHeight="1" x14ac:dyDescent="0.15">
      <c r="A10" s="2"/>
      <c r="B10" s="11"/>
      <c r="C10" s="11"/>
      <c r="D10" s="11"/>
      <c r="E10" s="11"/>
      <c r="F10" s="11"/>
      <c r="G10" s="11"/>
      <c r="H10" s="11"/>
      <c r="I10" s="11"/>
      <c r="K10" s="1"/>
      <c r="L10" s="1"/>
      <c r="M10" s="12" t="s">
        <v>5</v>
      </c>
      <c r="N10" s="1"/>
      <c r="O10" s="261"/>
      <c r="P10" s="261"/>
      <c r="Q10" s="261"/>
      <c r="R10" s="261"/>
      <c r="S10" s="261"/>
      <c r="T10" s="261"/>
      <c r="U10" s="261"/>
      <c r="V10" s="261"/>
      <c r="W10" s="261"/>
      <c r="X10" s="261"/>
      <c r="Y10" s="261"/>
      <c r="Z10" s="261"/>
      <c r="AA10" s="261"/>
      <c r="AB10" s="261"/>
      <c r="AC10" s="261"/>
      <c r="AD10" s="2"/>
    </row>
    <row r="11" spans="1:30" s="9" customFormat="1" ht="22.5" customHeight="1" x14ac:dyDescent="0.15">
      <c r="A11" s="2"/>
      <c r="B11" s="11"/>
      <c r="C11" s="11"/>
      <c r="D11" s="11"/>
      <c r="E11" s="11"/>
      <c r="F11" s="11"/>
      <c r="G11" s="11"/>
      <c r="H11" s="11"/>
      <c r="I11" s="11"/>
      <c r="K11" s="1"/>
      <c r="L11" s="1"/>
      <c r="M11" s="12" t="s">
        <v>192</v>
      </c>
      <c r="N11" s="1"/>
      <c r="O11" s="261"/>
      <c r="P11" s="261"/>
      <c r="Q11" s="261"/>
      <c r="R11" s="261"/>
      <c r="S11" s="261"/>
      <c r="T11" s="261"/>
      <c r="U11" s="261"/>
      <c r="V11" s="261"/>
      <c r="W11" s="261"/>
      <c r="X11" s="261"/>
      <c r="Y11" s="261"/>
      <c r="Z11" s="261"/>
      <c r="AA11" s="261"/>
      <c r="AB11" s="261"/>
      <c r="AC11" s="261"/>
      <c r="AD11" s="2"/>
    </row>
    <row r="12" spans="1:30" s="9" customFormat="1" ht="22.5" customHeight="1" x14ac:dyDescent="0.15">
      <c r="A12" s="2"/>
      <c r="B12" s="11"/>
      <c r="C12" s="11"/>
      <c r="D12" s="11"/>
      <c r="E12" s="11"/>
      <c r="F12" s="11"/>
      <c r="G12" s="11"/>
      <c r="H12" s="11"/>
      <c r="I12" s="11"/>
      <c r="K12" s="1"/>
      <c r="L12" s="1"/>
      <c r="M12" s="12" t="s">
        <v>193</v>
      </c>
      <c r="N12" s="1"/>
      <c r="O12" s="261"/>
      <c r="P12" s="261"/>
      <c r="Q12" s="261"/>
      <c r="R12" s="261"/>
      <c r="S12" s="261"/>
      <c r="T12" s="261"/>
      <c r="U12" s="261"/>
      <c r="V12" s="261"/>
      <c r="W12" s="261"/>
      <c r="X12" s="261"/>
      <c r="Y12" s="261"/>
      <c r="Z12" s="261"/>
      <c r="AA12" s="261"/>
      <c r="AB12" s="261"/>
      <c r="AC12" s="261"/>
      <c r="AD12" s="2"/>
    </row>
    <row r="13" spans="1:30" s="9" customFormat="1" ht="19.5" customHeight="1" x14ac:dyDescent="0.15">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2"/>
    </row>
    <row r="14" spans="1:30" s="9" customFormat="1" ht="19.5" customHeight="1" x14ac:dyDescent="0.15">
      <c r="A14" s="2"/>
      <c r="B14" s="11" t="s">
        <v>118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2"/>
    </row>
    <row r="15" spans="1:30" s="9" customFormat="1" ht="19.5" customHeight="1" x14ac:dyDescent="0.15">
      <c r="A15" s="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2"/>
    </row>
    <row r="16" spans="1:30" s="9" customFormat="1" ht="19.5" customHeight="1" x14ac:dyDescent="0.15">
      <c r="A16" s="2"/>
      <c r="B16" s="14" t="s">
        <v>44</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2"/>
    </row>
    <row r="17" spans="1:30" s="9" customFormat="1" ht="19.5" customHeight="1" thickBot="1" x14ac:dyDescent="0.2">
      <c r="A17" s="2"/>
      <c r="B17" s="14"/>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2"/>
    </row>
    <row r="18" spans="1:30" s="9" customFormat="1" ht="19.5" customHeight="1" x14ac:dyDescent="0.15">
      <c r="A18" s="2"/>
      <c r="B18" s="246" t="s">
        <v>162</v>
      </c>
      <c r="C18" s="247"/>
      <c r="D18" s="247"/>
      <c r="E18" s="247"/>
      <c r="F18" s="247"/>
      <c r="G18" s="247"/>
      <c r="H18" s="247"/>
      <c r="I18" s="247"/>
      <c r="J18" s="248"/>
      <c r="K18" s="256"/>
      <c r="L18" s="257"/>
      <c r="M18" s="257"/>
      <c r="N18" s="257"/>
      <c r="O18" s="257"/>
      <c r="P18" s="257"/>
      <c r="Q18" s="257"/>
      <c r="R18" s="257"/>
      <c r="S18" s="257"/>
      <c r="T18" s="257"/>
      <c r="U18" s="257"/>
      <c r="V18" s="257"/>
      <c r="W18" s="257"/>
      <c r="X18" s="257"/>
      <c r="Y18" s="257"/>
      <c r="Z18" s="257"/>
      <c r="AA18" s="257"/>
      <c r="AB18" s="257"/>
      <c r="AC18" s="258"/>
      <c r="AD18" s="2"/>
    </row>
    <row r="19" spans="1:30" s="9" customFormat="1" ht="19.5" customHeight="1" x14ac:dyDescent="0.15">
      <c r="A19" s="2"/>
      <c r="B19" s="249" t="s">
        <v>28</v>
      </c>
      <c r="C19" s="250"/>
      <c r="D19" s="250"/>
      <c r="E19" s="250"/>
      <c r="F19" s="250"/>
      <c r="G19" s="250"/>
      <c r="H19" s="250"/>
      <c r="I19" s="250"/>
      <c r="J19" s="251"/>
      <c r="K19" s="220"/>
      <c r="L19" s="221"/>
      <c r="M19" s="221"/>
      <c r="N19" s="221"/>
      <c r="O19" s="221"/>
      <c r="P19" s="221"/>
      <c r="Q19" s="221"/>
      <c r="R19" s="221"/>
      <c r="S19" s="221"/>
      <c r="T19" s="221"/>
      <c r="U19" s="221"/>
      <c r="V19" s="221"/>
      <c r="W19" s="221"/>
      <c r="X19" s="221"/>
      <c r="Y19" s="221"/>
      <c r="Z19" s="221"/>
      <c r="AA19" s="221"/>
      <c r="AB19" s="221"/>
      <c r="AC19" s="222"/>
      <c r="AD19" s="2"/>
    </row>
    <row r="20" spans="1:30" s="9" customFormat="1" ht="19.5" customHeight="1" x14ac:dyDescent="0.15">
      <c r="A20" s="2"/>
      <c r="B20" s="252"/>
      <c r="C20" s="235"/>
      <c r="D20" s="235"/>
      <c r="E20" s="235"/>
      <c r="F20" s="235"/>
      <c r="G20" s="235"/>
      <c r="H20" s="235"/>
      <c r="I20" s="235"/>
      <c r="J20" s="253"/>
      <c r="K20" s="223"/>
      <c r="L20" s="224"/>
      <c r="M20" s="224"/>
      <c r="N20" s="224"/>
      <c r="O20" s="224"/>
      <c r="P20" s="224"/>
      <c r="Q20" s="224"/>
      <c r="R20" s="224"/>
      <c r="S20" s="224"/>
      <c r="T20" s="224"/>
      <c r="U20" s="224"/>
      <c r="V20" s="224"/>
      <c r="W20" s="224"/>
      <c r="X20" s="224"/>
      <c r="Y20" s="224"/>
      <c r="Z20" s="224"/>
      <c r="AA20" s="224"/>
      <c r="AB20" s="224"/>
      <c r="AC20" s="225"/>
      <c r="AD20" s="2"/>
    </row>
    <row r="21" spans="1:30" s="9" customFormat="1" ht="19.5" customHeight="1" x14ac:dyDescent="0.15">
      <c r="A21" s="2"/>
      <c r="B21" s="249" t="s">
        <v>8</v>
      </c>
      <c r="C21" s="250"/>
      <c r="D21" s="250"/>
      <c r="E21" s="250"/>
      <c r="F21" s="250"/>
      <c r="G21" s="250"/>
      <c r="H21" s="250"/>
      <c r="I21" s="250"/>
      <c r="J21" s="251"/>
      <c r="K21" s="220"/>
      <c r="L21" s="221"/>
      <c r="M21" s="221"/>
      <c r="N21" s="221"/>
      <c r="O21" s="221"/>
      <c r="P21" s="221"/>
      <c r="Q21" s="221"/>
      <c r="R21" s="221"/>
      <c r="S21" s="221"/>
      <c r="T21" s="221"/>
      <c r="U21" s="221"/>
      <c r="V21" s="221"/>
      <c r="W21" s="221"/>
      <c r="X21" s="221"/>
      <c r="Y21" s="221"/>
      <c r="Z21" s="221"/>
      <c r="AA21" s="221"/>
      <c r="AB21" s="221"/>
      <c r="AC21" s="222"/>
      <c r="AD21" s="2"/>
    </row>
    <row r="22" spans="1:30" s="9" customFormat="1" ht="19.5" customHeight="1" x14ac:dyDescent="0.15">
      <c r="A22" s="2"/>
      <c r="B22" s="252"/>
      <c r="C22" s="235"/>
      <c r="D22" s="235"/>
      <c r="E22" s="235"/>
      <c r="F22" s="235"/>
      <c r="G22" s="235"/>
      <c r="H22" s="235"/>
      <c r="I22" s="235"/>
      <c r="J22" s="253"/>
      <c r="K22" s="223"/>
      <c r="L22" s="224"/>
      <c r="M22" s="224"/>
      <c r="N22" s="224"/>
      <c r="O22" s="224"/>
      <c r="P22" s="224"/>
      <c r="Q22" s="224"/>
      <c r="R22" s="224"/>
      <c r="S22" s="224"/>
      <c r="T22" s="224"/>
      <c r="U22" s="224"/>
      <c r="V22" s="224"/>
      <c r="W22" s="224"/>
      <c r="X22" s="224"/>
      <c r="Y22" s="224"/>
      <c r="Z22" s="224"/>
      <c r="AA22" s="224"/>
      <c r="AB22" s="224"/>
      <c r="AC22" s="225"/>
      <c r="AD22" s="2"/>
    </row>
    <row r="23" spans="1:30" s="9" customFormat="1" ht="19.5" customHeight="1" x14ac:dyDescent="0.15">
      <c r="A23" s="2"/>
      <c r="B23" s="249" t="s">
        <v>9</v>
      </c>
      <c r="C23" s="250"/>
      <c r="D23" s="250"/>
      <c r="E23" s="250"/>
      <c r="F23" s="250"/>
      <c r="G23" s="250"/>
      <c r="H23" s="250"/>
      <c r="I23" s="250"/>
      <c r="J23" s="251"/>
      <c r="K23" s="236"/>
      <c r="L23" s="237"/>
      <c r="M23" s="237"/>
      <c r="N23" s="237"/>
      <c r="O23" s="237"/>
      <c r="P23" s="237"/>
      <c r="Q23" s="237"/>
      <c r="R23" s="237"/>
      <c r="S23" s="237"/>
      <c r="T23" s="237"/>
      <c r="U23" s="237"/>
      <c r="V23" s="237"/>
      <c r="W23" s="237"/>
      <c r="X23" s="237"/>
      <c r="Y23" s="237"/>
      <c r="Z23" s="237"/>
      <c r="AA23" s="237"/>
      <c r="AB23" s="237"/>
      <c r="AC23" s="238"/>
      <c r="AD23" s="2"/>
    </row>
    <row r="24" spans="1:30" s="9" customFormat="1" ht="19.5" customHeight="1" x14ac:dyDescent="0.15">
      <c r="A24" s="2"/>
      <c r="B24" s="252"/>
      <c r="C24" s="235"/>
      <c r="D24" s="235"/>
      <c r="E24" s="235"/>
      <c r="F24" s="235"/>
      <c r="G24" s="235"/>
      <c r="H24" s="235"/>
      <c r="I24" s="235"/>
      <c r="J24" s="253"/>
      <c r="K24" s="239"/>
      <c r="L24" s="240"/>
      <c r="M24" s="240"/>
      <c r="N24" s="240"/>
      <c r="O24" s="240"/>
      <c r="P24" s="240"/>
      <c r="Q24" s="240"/>
      <c r="R24" s="240"/>
      <c r="S24" s="240"/>
      <c r="T24" s="240"/>
      <c r="U24" s="240"/>
      <c r="V24" s="240"/>
      <c r="W24" s="240"/>
      <c r="X24" s="240"/>
      <c r="Y24" s="240"/>
      <c r="Z24" s="240"/>
      <c r="AA24" s="240"/>
      <c r="AB24" s="240"/>
      <c r="AC24" s="241"/>
      <c r="AD24" s="2"/>
    </row>
    <row r="25" spans="1:30" s="9" customFormat="1" ht="19.5" customHeight="1" x14ac:dyDescent="0.15">
      <c r="A25" s="2"/>
      <c r="B25" s="249" t="s">
        <v>11</v>
      </c>
      <c r="C25" s="250"/>
      <c r="D25" s="250"/>
      <c r="E25" s="250"/>
      <c r="F25" s="250"/>
      <c r="G25" s="250"/>
      <c r="H25" s="250"/>
      <c r="I25" s="250"/>
      <c r="J25" s="251"/>
      <c r="K25" s="243" t="s">
        <v>17</v>
      </c>
      <c r="L25" s="244"/>
      <c r="M25" s="242"/>
      <c r="N25" s="242"/>
      <c r="O25" s="242"/>
      <c r="P25" s="242"/>
      <c r="Q25" s="242"/>
      <c r="R25" s="244"/>
      <c r="S25" s="244"/>
      <c r="T25" s="244"/>
      <c r="U25" s="244"/>
      <c r="V25" s="244"/>
      <c r="W25" s="244"/>
      <c r="X25" s="244"/>
      <c r="Y25" s="244"/>
      <c r="Z25" s="244"/>
      <c r="AA25" s="244"/>
      <c r="AB25" s="244"/>
      <c r="AC25" s="245"/>
      <c r="AD25" s="2"/>
    </row>
    <row r="26" spans="1:30" s="9" customFormat="1" ht="19.5" customHeight="1" x14ac:dyDescent="0.15">
      <c r="A26" s="2"/>
      <c r="B26" s="254"/>
      <c r="C26" s="233"/>
      <c r="D26" s="233"/>
      <c r="E26" s="233"/>
      <c r="F26" s="233"/>
      <c r="G26" s="233"/>
      <c r="H26" s="233"/>
      <c r="I26" s="233"/>
      <c r="J26" s="255"/>
      <c r="K26" s="232" t="s">
        <v>10</v>
      </c>
      <c r="L26" s="233"/>
      <c r="M26" s="233"/>
      <c r="N26" s="226"/>
      <c r="O26" s="226"/>
      <c r="P26" s="226"/>
      <c r="Q26" s="226"/>
      <c r="R26" s="226"/>
      <c r="S26" s="226"/>
      <c r="T26" s="226"/>
      <c r="U26" s="226"/>
      <c r="V26" s="226"/>
      <c r="W26" s="226"/>
      <c r="X26" s="226"/>
      <c r="Y26" s="226"/>
      <c r="Z26" s="226"/>
      <c r="AA26" s="226"/>
      <c r="AB26" s="226"/>
      <c r="AC26" s="227"/>
      <c r="AD26" s="2"/>
    </row>
    <row r="27" spans="1:30" s="9" customFormat="1" ht="19.5" customHeight="1" x14ac:dyDescent="0.15">
      <c r="A27" s="2"/>
      <c r="B27" s="254"/>
      <c r="C27" s="233"/>
      <c r="D27" s="233"/>
      <c r="E27" s="233"/>
      <c r="F27" s="233"/>
      <c r="G27" s="233"/>
      <c r="H27" s="233"/>
      <c r="I27" s="233"/>
      <c r="J27" s="255"/>
      <c r="K27" s="232"/>
      <c r="L27" s="233"/>
      <c r="M27" s="233"/>
      <c r="N27" s="228"/>
      <c r="O27" s="228"/>
      <c r="P27" s="228"/>
      <c r="Q27" s="228"/>
      <c r="R27" s="228"/>
      <c r="S27" s="228"/>
      <c r="T27" s="228"/>
      <c r="U27" s="228"/>
      <c r="V27" s="228"/>
      <c r="W27" s="228"/>
      <c r="X27" s="228"/>
      <c r="Y27" s="228"/>
      <c r="Z27" s="228"/>
      <c r="AA27" s="228"/>
      <c r="AB27" s="228"/>
      <c r="AC27" s="229"/>
      <c r="AD27" s="2"/>
    </row>
    <row r="28" spans="1:30" s="9" customFormat="1" ht="19.5" customHeight="1" x14ac:dyDescent="0.15">
      <c r="A28" s="2"/>
      <c r="B28" s="254"/>
      <c r="C28" s="233"/>
      <c r="D28" s="233"/>
      <c r="E28" s="233"/>
      <c r="F28" s="233"/>
      <c r="G28" s="233"/>
      <c r="H28" s="233"/>
      <c r="I28" s="233"/>
      <c r="J28" s="255"/>
      <c r="K28" s="232" t="s">
        <v>6</v>
      </c>
      <c r="L28" s="233"/>
      <c r="M28" s="233"/>
      <c r="N28" s="259"/>
      <c r="O28" s="259"/>
      <c r="P28" s="259"/>
      <c r="Q28" s="259"/>
      <c r="R28" s="259"/>
      <c r="S28" s="259"/>
      <c r="T28" s="259"/>
      <c r="U28" s="1" t="s">
        <v>7</v>
      </c>
      <c r="V28" s="1"/>
      <c r="W28" s="259"/>
      <c r="X28" s="259"/>
      <c r="Y28" s="259"/>
      <c r="Z28" s="259"/>
      <c r="AA28" s="259"/>
      <c r="AB28" s="259"/>
      <c r="AC28" s="260"/>
      <c r="AD28" s="2"/>
    </row>
    <row r="29" spans="1:30" s="9" customFormat="1" ht="19.5" customHeight="1" x14ac:dyDescent="0.15">
      <c r="A29" s="2"/>
      <c r="B29" s="252"/>
      <c r="C29" s="235"/>
      <c r="D29" s="235"/>
      <c r="E29" s="235"/>
      <c r="F29" s="235"/>
      <c r="G29" s="235"/>
      <c r="H29" s="235"/>
      <c r="I29" s="235"/>
      <c r="J29" s="253"/>
      <c r="K29" s="234" t="s">
        <v>12</v>
      </c>
      <c r="L29" s="235"/>
      <c r="M29" s="235"/>
      <c r="N29" s="230"/>
      <c r="O29" s="230"/>
      <c r="P29" s="230"/>
      <c r="Q29" s="230"/>
      <c r="R29" s="230"/>
      <c r="S29" s="230"/>
      <c r="T29" s="230"/>
      <c r="U29" s="230"/>
      <c r="V29" s="230"/>
      <c r="W29" s="230"/>
      <c r="X29" s="230"/>
      <c r="Y29" s="230"/>
      <c r="Z29" s="230"/>
      <c r="AA29" s="230"/>
      <c r="AB29" s="230"/>
      <c r="AC29" s="231"/>
      <c r="AD29" s="2"/>
    </row>
    <row r="30" spans="1:30" s="9" customFormat="1" ht="19.5" customHeight="1" x14ac:dyDescent="0.15">
      <c r="A30" s="2"/>
      <c r="B30" s="249" t="s">
        <v>167</v>
      </c>
      <c r="C30" s="250"/>
      <c r="D30" s="250"/>
      <c r="E30" s="250"/>
      <c r="F30" s="250"/>
      <c r="G30" s="250"/>
      <c r="H30" s="250"/>
      <c r="I30" s="250"/>
      <c r="J30" s="251"/>
      <c r="K30" s="217" t="s">
        <v>43</v>
      </c>
      <c r="L30" s="218"/>
      <c r="M30" s="218"/>
      <c r="N30" s="218"/>
      <c r="O30" s="218"/>
      <c r="P30" s="218"/>
      <c r="Q30" s="218"/>
      <c r="R30" s="218"/>
      <c r="S30" s="218"/>
      <c r="T30" s="218"/>
      <c r="U30" s="218"/>
      <c r="V30" s="218"/>
      <c r="W30" s="218"/>
      <c r="X30" s="218"/>
      <c r="Y30" s="218"/>
      <c r="Z30" s="218"/>
      <c r="AA30" s="218"/>
      <c r="AB30" s="218"/>
      <c r="AC30" s="219"/>
      <c r="AD30" s="2"/>
    </row>
    <row r="31" spans="1:30" s="9" customFormat="1" ht="19.5" customHeight="1" thickBot="1" x14ac:dyDescent="0.2">
      <c r="A31" s="2"/>
      <c r="B31" s="252"/>
      <c r="C31" s="235"/>
      <c r="D31" s="235"/>
      <c r="E31" s="235"/>
      <c r="F31" s="235"/>
      <c r="G31" s="235"/>
      <c r="H31" s="235"/>
      <c r="I31" s="235"/>
      <c r="J31" s="253"/>
      <c r="K31" s="15"/>
      <c r="L31" s="16" t="s">
        <v>13</v>
      </c>
      <c r="M31" s="17" t="s">
        <v>15</v>
      </c>
      <c r="N31" s="17"/>
      <c r="O31" s="17"/>
      <c r="P31" s="17"/>
      <c r="Q31" s="17"/>
      <c r="R31" s="17"/>
      <c r="S31" s="17"/>
      <c r="T31" s="17"/>
      <c r="U31" s="17"/>
      <c r="V31" s="17"/>
      <c r="W31" s="17"/>
      <c r="X31" s="17"/>
      <c r="Y31" s="17"/>
      <c r="Z31" s="17"/>
      <c r="AA31" s="17"/>
      <c r="AB31" s="17"/>
      <c r="AC31" s="18"/>
      <c r="AD31" s="2"/>
    </row>
    <row r="32" spans="1:30" s="9" customFormat="1" ht="19.5" customHeight="1" x14ac:dyDescent="0.15">
      <c r="A32" s="2"/>
      <c r="B32" s="11"/>
      <c r="C32" s="11" t="s">
        <v>165</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2"/>
    </row>
    <row r="33" spans="1:32" s="9" customFormat="1" ht="19.5" customHeight="1" x14ac:dyDescent="0.15">
      <c r="A33" s="2"/>
      <c r="B33" s="2"/>
      <c r="C33" s="2"/>
      <c r="D33" s="2"/>
      <c r="E33" s="2"/>
      <c r="F33" s="2"/>
      <c r="G33" s="2"/>
      <c r="H33" s="2"/>
      <c r="I33" s="2"/>
      <c r="J33" s="2"/>
      <c r="K33" s="2"/>
      <c r="L33" s="2"/>
      <c r="M33" s="2"/>
      <c r="N33" s="2"/>
      <c r="O33" s="2"/>
      <c r="P33" s="11"/>
      <c r="Q33" s="11"/>
      <c r="R33" s="11"/>
      <c r="S33" s="11"/>
      <c r="T33" s="11"/>
      <c r="U33" s="11"/>
      <c r="V33" s="11"/>
      <c r="W33" s="11"/>
      <c r="X33" s="11"/>
      <c r="Y33" s="11"/>
      <c r="Z33" s="11"/>
      <c r="AA33" s="11"/>
      <c r="AB33" s="11"/>
      <c r="AC33" s="11"/>
      <c r="AD33" s="2"/>
    </row>
    <row r="34" spans="1:32" s="9" customFormat="1" ht="19.5" customHeight="1" x14ac:dyDescent="0.15">
      <c r="A34" s="2"/>
      <c r="B34" s="14" t="s">
        <v>45</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2"/>
    </row>
    <row r="35" spans="1:32" s="9" customFormat="1" ht="19.5" customHeight="1" x14ac:dyDescent="0.15">
      <c r="A35" s="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2"/>
    </row>
    <row r="36" spans="1:32" s="9" customFormat="1" ht="19.5" customHeight="1" x14ac:dyDescent="0.15">
      <c r="A36" s="2"/>
      <c r="B36" s="11"/>
      <c r="C36" s="11" t="s">
        <v>117</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2"/>
    </row>
    <row r="37" spans="1:32" s="9" customFormat="1" ht="19.5" customHeight="1" x14ac:dyDescent="0.15">
      <c r="A37" s="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2"/>
    </row>
    <row r="38" spans="1:32" s="9" customFormat="1" ht="19.5" customHeight="1" x14ac:dyDescent="0.15">
      <c r="A38" s="2"/>
      <c r="B38" s="14" t="s">
        <v>119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2"/>
    </row>
    <row r="39" spans="1:32" s="9" customFormat="1" ht="19.5" customHeight="1" x14ac:dyDescent="0.15">
      <c r="A39" s="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2"/>
    </row>
    <row r="40" spans="1:32" s="9" customFormat="1" ht="19.5" customHeight="1" x14ac:dyDescent="0.15">
      <c r="A40" s="2"/>
      <c r="B40" s="11"/>
      <c r="C40" s="11" t="s">
        <v>120</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2"/>
    </row>
    <row r="41" spans="1:32" s="9" customFormat="1" ht="19.5" customHeight="1" x14ac:dyDescent="0.15">
      <c r="A41" s="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2"/>
    </row>
    <row r="42" spans="1:32" s="9" customFormat="1" ht="19.5" customHeight="1" x14ac:dyDescent="0.15">
      <c r="A42" s="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2"/>
    </row>
    <row r="43" spans="1:32" ht="18" customHeight="1" x14ac:dyDescent="0.15">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21"/>
    </row>
    <row r="44" spans="1:32" s="201" customFormat="1" ht="18" customHeight="1" x14ac:dyDescent="0.15">
      <c r="A44" s="200"/>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row>
    <row r="45" spans="1:32" s="201" customFormat="1" ht="18" customHeight="1" x14ac:dyDescent="0.15">
      <c r="A45" s="200"/>
      <c r="B45" s="200" t="s">
        <v>215</v>
      </c>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row>
    <row r="46" spans="1:32" s="201" customFormat="1" ht="18" customHeight="1" x14ac:dyDescent="0.15">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row>
    <row r="47" spans="1:32" s="201" customFormat="1" ht="21" customHeight="1" x14ac:dyDescent="0.15">
      <c r="A47" s="200"/>
      <c r="B47" s="214" t="s">
        <v>18</v>
      </c>
      <c r="C47" s="214"/>
      <c r="D47" s="214"/>
      <c r="E47" s="214"/>
      <c r="F47" s="215"/>
      <c r="G47" s="215"/>
      <c r="H47" s="215"/>
      <c r="I47" s="215"/>
      <c r="J47" s="215"/>
      <c r="K47" s="215"/>
      <c r="L47" s="215"/>
      <c r="M47" s="215"/>
      <c r="N47" s="215"/>
      <c r="O47" s="215"/>
      <c r="P47" s="200"/>
      <c r="Q47" s="214" t="s">
        <v>18</v>
      </c>
      <c r="R47" s="214"/>
      <c r="S47" s="214"/>
      <c r="T47" s="214"/>
      <c r="U47" s="215"/>
      <c r="V47" s="215"/>
      <c r="W47" s="215"/>
      <c r="X47" s="215"/>
      <c r="Y47" s="215"/>
      <c r="Z47" s="215"/>
      <c r="AA47" s="215"/>
      <c r="AB47" s="215"/>
      <c r="AC47" s="215"/>
      <c r="AD47" s="215"/>
      <c r="AE47" s="200"/>
      <c r="AF47" s="200"/>
    </row>
    <row r="48" spans="1:32" s="201" customFormat="1" ht="21" customHeight="1" x14ac:dyDescent="0.15">
      <c r="A48" s="200"/>
      <c r="B48" s="214" t="s">
        <v>19</v>
      </c>
      <c r="C48" s="214"/>
      <c r="D48" s="214"/>
      <c r="E48" s="214"/>
      <c r="F48" s="215"/>
      <c r="G48" s="215"/>
      <c r="H48" s="215"/>
      <c r="I48" s="215"/>
      <c r="J48" s="215"/>
      <c r="K48" s="215"/>
      <c r="L48" s="215"/>
      <c r="M48" s="215"/>
      <c r="N48" s="215"/>
      <c r="O48" s="215"/>
      <c r="P48" s="200"/>
      <c r="Q48" s="214" t="s">
        <v>23</v>
      </c>
      <c r="R48" s="214"/>
      <c r="S48" s="214"/>
      <c r="T48" s="214"/>
      <c r="U48" s="215"/>
      <c r="V48" s="215"/>
      <c r="W48" s="215"/>
      <c r="X48" s="215"/>
      <c r="Y48" s="215"/>
      <c r="Z48" s="215"/>
      <c r="AA48" s="215"/>
      <c r="AB48" s="215"/>
      <c r="AC48" s="215"/>
      <c r="AD48" s="215"/>
      <c r="AE48" s="200"/>
      <c r="AF48" s="200"/>
    </row>
    <row r="49" spans="1:32" s="201" customFormat="1" ht="21" customHeight="1" x14ac:dyDescent="0.15">
      <c r="A49" s="200"/>
      <c r="B49" s="200" t="s">
        <v>20</v>
      </c>
      <c r="C49" s="200"/>
      <c r="D49" s="200"/>
      <c r="E49" s="200"/>
      <c r="F49" s="200"/>
      <c r="G49" s="215"/>
      <c r="H49" s="215"/>
      <c r="I49" s="215"/>
      <c r="J49" s="215"/>
      <c r="K49" s="215"/>
      <c r="L49" s="215"/>
      <c r="M49" s="215"/>
      <c r="N49" s="215"/>
      <c r="O49" s="215"/>
      <c r="P49" s="200"/>
      <c r="Q49" s="214" t="s">
        <v>20</v>
      </c>
      <c r="R49" s="214"/>
      <c r="S49" s="214"/>
      <c r="T49" s="214"/>
      <c r="U49" s="214"/>
      <c r="V49" s="216"/>
      <c r="W49" s="216"/>
      <c r="X49" s="216"/>
      <c r="Y49" s="216"/>
      <c r="Z49" s="216"/>
      <c r="AA49" s="216"/>
      <c r="AB49" s="216"/>
      <c r="AC49" s="216"/>
      <c r="AD49" s="216"/>
      <c r="AE49" s="200"/>
      <c r="AF49" s="200"/>
    </row>
    <row r="50" spans="1:32" s="201" customFormat="1" ht="21" customHeight="1" x14ac:dyDescent="0.15">
      <c r="A50" s="200"/>
      <c r="B50" s="214" t="s">
        <v>21</v>
      </c>
      <c r="C50" s="214"/>
      <c r="D50" s="214"/>
      <c r="E50" s="214"/>
      <c r="F50" s="215"/>
      <c r="G50" s="215"/>
      <c r="H50" s="215"/>
      <c r="I50" s="215"/>
      <c r="J50" s="215"/>
      <c r="K50" s="215"/>
      <c r="L50" s="215"/>
      <c r="M50" s="215"/>
      <c r="N50" s="215"/>
      <c r="O50" s="215"/>
      <c r="P50" s="200"/>
      <c r="Q50" s="214" t="s">
        <v>21</v>
      </c>
      <c r="R50" s="214"/>
      <c r="S50" s="214"/>
      <c r="T50" s="214"/>
      <c r="U50" s="215"/>
      <c r="V50" s="215"/>
      <c r="W50" s="215"/>
      <c r="X50" s="215"/>
      <c r="Y50" s="215"/>
      <c r="Z50" s="215"/>
      <c r="AA50" s="215"/>
      <c r="AB50" s="215"/>
      <c r="AC50" s="215"/>
      <c r="AD50" s="215"/>
      <c r="AE50" s="200"/>
      <c r="AF50" s="200"/>
    </row>
    <row r="51" spans="1:32" s="201" customFormat="1" ht="21" customHeight="1" x14ac:dyDescent="0.15">
      <c r="A51" s="200"/>
      <c r="B51" s="214" t="s">
        <v>22</v>
      </c>
      <c r="C51" s="214"/>
      <c r="D51" s="214"/>
      <c r="E51" s="214"/>
      <c r="F51" s="214"/>
      <c r="G51" s="214"/>
      <c r="H51" s="215"/>
      <c r="I51" s="215"/>
      <c r="J51" s="215"/>
      <c r="K51" s="215"/>
      <c r="L51" s="215"/>
      <c r="M51" s="215"/>
      <c r="N51" s="215"/>
      <c r="O51" s="200" t="s">
        <v>70</v>
      </c>
      <c r="P51" s="200"/>
      <c r="Q51" s="214" t="s">
        <v>22</v>
      </c>
      <c r="R51" s="214"/>
      <c r="S51" s="214"/>
      <c r="T51" s="214"/>
      <c r="U51" s="214"/>
      <c r="V51" s="214"/>
      <c r="W51" s="215"/>
      <c r="X51" s="215"/>
      <c r="Y51" s="215"/>
      <c r="Z51" s="215"/>
      <c r="AA51" s="215"/>
      <c r="AB51" s="215"/>
      <c r="AC51" s="215"/>
      <c r="AD51" s="200" t="s">
        <v>70</v>
      </c>
      <c r="AE51" s="200"/>
      <c r="AF51" s="200"/>
    </row>
    <row r="52" spans="1:32" s="201" customFormat="1" ht="21" customHeight="1" x14ac:dyDescent="0.15">
      <c r="A52" s="200"/>
      <c r="B52" s="200"/>
      <c r="C52" s="200"/>
      <c r="D52" s="200"/>
      <c r="E52" s="200"/>
      <c r="F52" s="215"/>
      <c r="G52" s="215"/>
      <c r="H52" s="215"/>
      <c r="I52" s="215"/>
      <c r="J52" s="215"/>
      <c r="K52" s="215"/>
      <c r="L52" s="215"/>
      <c r="M52" s="215"/>
      <c r="N52" s="215"/>
      <c r="O52" s="215"/>
      <c r="P52" s="200"/>
      <c r="Q52" s="200"/>
      <c r="R52" s="200"/>
      <c r="S52" s="200"/>
      <c r="T52" s="200"/>
      <c r="U52" s="214"/>
      <c r="V52" s="214"/>
      <c r="W52" s="214"/>
      <c r="X52" s="214"/>
      <c r="Y52" s="214"/>
      <c r="Z52" s="214"/>
      <c r="AA52" s="214"/>
      <c r="AB52" s="214"/>
      <c r="AC52" s="214"/>
      <c r="AD52" s="214"/>
      <c r="AE52" s="200"/>
      <c r="AF52" s="200"/>
    </row>
    <row r="53" spans="1:32" s="201" customFormat="1" ht="21" customHeight="1" x14ac:dyDescent="0.15">
      <c r="A53" s="200"/>
      <c r="B53" s="200"/>
      <c r="C53" s="200"/>
      <c r="D53" s="200"/>
      <c r="E53" s="200"/>
      <c r="F53" s="200"/>
      <c r="G53" s="200"/>
      <c r="H53" s="200"/>
      <c r="I53" s="200"/>
      <c r="J53" s="200"/>
      <c r="K53" s="200"/>
      <c r="L53" s="200"/>
      <c r="N53" s="200"/>
      <c r="O53" s="200"/>
      <c r="P53" s="200"/>
      <c r="Q53" s="200"/>
      <c r="R53" s="200"/>
      <c r="S53" s="200"/>
      <c r="T53" s="200"/>
      <c r="U53" s="200"/>
      <c r="W53" s="200"/>
      <c r="X53" s="200"/>
      <c r="Y53" s="200"/>
      <c r="Z53" s="200"/>
      <c r="AA53" s="200"/>
      <c r="AB53" s="200"/>
      <c r="AC53" s="200"/>
      <c r="AD53" s="200"/>
      <c r="AE53" s="200"/>
      <c r="AF53" s="200"/>
    </row>
    <row r="54" spans="1:32" s="201" customFormat="1" ht="21" customHeight="1" x14ac:dyDescent="0.15">
      <c r="A54" s="200"/>
      <c r="B54" s="200"/>
      <c r="C54" s="200"/>
      <c r="D54" s="200"/>
      <c r="E54" s="200"/>
      <c r="F54" s="200"/>
      <c r="G54" s="200"/>
      <c r="H54" s="200"/>
      <c r="I54" s="200"/>
      <c r="J54" s="200"/>
      <c r="K54" s="200"/>
      <c r="L54" s="200"/>
      <c r="N54" s="200"/>
      <c r="O54" s="200"/>
      <c r="P54" s="200"/>
      <c r="Q54" s="200"/>
      <c r="R54" s="200"/>
      <c r="S54" s="200"/>
      <c r="T54" s="200"/>
      <c r="U54" s="200"/>
      <c r="W54" s="200"/>
      <c r="X54" s="200"/>
      <c r="Y54" s="200"/>
      <c r="Z54" s="200"/>
      <c r="AA54" s="200"/>
      <c r="AB54" s="200"/>
      <c r="AC54" s="200"/>
      <c r="AD54" s="200"/>
      <c r="AE54" s="200"/>
      <c r="AF54" s="200"/>
    </row>
    <row r="55" spans="1:32" s="201" customFormat="1" ht="21" customHeight="1" x14ac:dyDescent="0.15">
      <c r="A55" s="200"/>
      <c r="B55" s="200"/>
      <c r="C55" s="200"/>
      <c r="D55" s="200"/>
      <c r="E55" s="200"/>
      <c r="F55" s="200"/>
      <c r="G55" s="200"/>
      <c r="H55" s="200"/>
      <c r="I55" s="200"/>
      <c r="J55" s="200"/>
      <c r="K55" s="200"/>
      <c r="L55" s="200"/>
      <c r="N55" s="200"/>
      <c r="O55" s="200"/>
      <c r="P55" s="200"/>
      <c r="Q55" s="200"/>
      <c r="R55" s="200"/>
      <c r="S55" s="200"/>
      <c r="T55" s="200"/>
      <c r="U55" s="200"/>
      <c r="W55" s="200"/>
      <c r="X55" s="200"/>
      <c r="Y55" s="200"/>
      <c r="Z55" s="200"/>
      <c r="AA55" s="200"/>
      <c r="AB55" s="200"/>
      <c r="AC55" s="200"/>
      <c r="AD55" s="200"/>
      <c r="AE55" s="200"/>
      <c r="AF55" s="200"/>
    </row>
    <row r="56" spans="1:32" s="201" customFormat="1" ht="21" customHeight="1" x14ac:dyDescent="0.15">
      <c r="A56" s="200"/>
      <c r="B56" s="214" t="s">
        <v>18</v>
      </c>
      <c r="C56" s="214"/>
      <c r="D56" s="214"/>
      <c r="E56" s="214"/>
      <c r="F56" s="215"/>
      <c r="G56" s="215"/>
      <c r="H56" s="215"/>
      <c r="I56" s="215"/>
      <c r="J56" s="215"/>
      <c r="K56" s="215"/>
      <c r="L56" s="215"/>
      <c r="M56" s="215"/>
      <c r="N56" s="215"/>
      <c r="O56" s="215"/>
      <c r="P56" s="200"/>
      <c r="Q56" s="214" t="s">
        <v>18</v>
      </c>
      <c r="R56" s="214"/>
      <c r="S56" s="214"/>
      <c r="T56" s="214"/>
      <c r="U56" s="215"/>
      <c r="V56" s="215"/>
      <c r="W56" s="215"/>
      <c r="X56" s="215"/>
      <c r="Y56" s="215"/>
      <c r="Z56" s="215"/>
      <c r="AA56" s="215"/>
      <c r="AB56" s="215"/>
      <c r="AC56" s="215"/>
      <c r="AD56" s="215"/>
      <c r="AE56" s="200"/>
      <c r="AF56" s="200"/>
    </row>
    <row r="57" spans="1:32" s="201" customFormat="1" ht="21" customHeight="1" x14ac:dyDescent="0.15">
      <c r="A57" s="200"/>
      <c r="B57" s="214" t="s">
        <v>24</v>
      </c>
      <c r="C57" s="214"/>
      <c r="D57" s="214"/>
      <c r="E57" s="214"/>
      <c r="F57" s="215"/>
      <c r="G57" s="215"/>
      <c r="H57" s="215"/>
      <c r="I57" s="215"/>
      <c r="J57" s="215"/>
      <c r="K57" s="215"/>
      <c r="L57" s="215"/>
      <c r="M57" s="215"/>
      <c r="N57" s="215"/>
      <c r="O57" s="215"/>
      <c r="P57" s="200"/>
      <c r="Q57" s="214" t="s">
        <v>25</v>
      </c>
      <c r="R57" s="214"/>
      <c r="S57" s="214"/>
      <c r="T57" s="214"/>
      <c r="U57" s="215"/>
      <c r="V57" s="215"/>
      <c r="W57" s="215"/>
      <c r="X57" s="215"/>
      <c r="Y57" s="215"/>
      <c r="Z57" s="215"/>
      <c r="AA57" s="215"/>
      <c r="AB57" s="215"/>
      <c r="AC57" s="215"/>
      <c r="AD57" s="215"/>
      <c r="AE57" s="200"/>
      <c r="AF57" s="200"/>
    </row>
    <row r="58" spans="1:32" s="201" customFormat="1" ht="21" customHeight="1" x14ac:dyDescent="0.15">
      <c r="A58" s="200"/>
      <c r="B58" s="214" t="s">
        <v>20</v>
      </c>
      <c r="C58" s="214"/>
      <c r="D58" s="214"/>
      <c r="E58" s="214"/>
      <c r="F58" s="214"/>
      <c r="G58" s="216"/>
      <c r="H58" s="216"/>
      <c r="I58" s="216"/>
      <c r="J58" s="216"/>
      <c r="K58" s="216"/>
      <c r="L58" s="216"/>
      <c r="M58" s="216"/>
      <c r="N58" s="216"/>
      <c r="O58" s="216"/>
      <c r="P58" s="200"/>
      <c r="Q58" s="214" t="s">
        <v>20</v>
      </c>
      <c r="R58" s="214"/>
      <c r="S58" s="214"/>
      <c r="T58" s="214"/>
      <c r="U58" s="214"/>
      <c r="V58" s="216"/>
      <c r="W58" s="216"/>
      <c r="X58" s="216"/>
      <c r="Y58" s="216"/>
      <c r="Z58" s="216"/>
      <c r="AA58" s="216"/>
      <c r="AB58" s="216"/>
      <c r="AC58" s="216"/>
      <c r="AD58" s="216"/>
      <c r="AE58" s="200"/>
      <c r="AF58" s="200"/>
    </row>
    <row r="59" spans="1:32" s="201" customFormat="1" ht="21" customHeight="1" x14ac:dyDescent="0.15">
      <c r="A59" s="200"/>
      <c r="B59" s="214" t="s">
        <v>21</v>
      </c>
      <c r="C59" s="214"/>
      <c r="D59" s="214"/>
      <c r="E59" s="214"/>
      <c r="F59" s="215"/>
      <c r="G59" s="215"/>
      <c r="H59" s="215"/>
      <c r="I59" s="215"/>
      <c r="J59" s="215"/>
      <c r="K59" s="215"/>
      <c r="L59" s="215"/>
      <c r="M59" s="215"/>
      <c r="N59" s="215"/>
      <c r="O59" s="215"/>
      <c r="P59" s="200"/>
      <c r="Q59" s="214" t="s">
        <v>21</v>
      </c>
      <c r="R59" s="214"/>
      <c r="S59" s="214"/>
      <c r="T59" s="214"/>
      <c r="U59" s="215"/>
      <c r="V59" s="215"/>
      <c r="W59" s="215"/>
      <c r="X59" s="215"/>
      <c r="Y59" s="215"/>
      <c r="Z59" s="215"/>
      <c r="AA59" s="215"/>
      <c r="AB59" s="215"/>
      <c r="AC59" s="215"/>
      <c r="AD59" s="215"/>
      <c r="AE59" s="200"/>
      <c r="AF59" s="200"/>
    </row>
    <row r="60" spans="1:32" s="201" customFormat="1" ht="21" customHeight="1" x14ac:dyDescent="0.15">
      <c r="A60" s="200"/>
      <c r="B60" s="214" t="s">
        <v>22</v>
      </c>
      <c r="C60" s="214"/>
      <c r="D60" s="214"/>
      <c r="E60" s="214"/>
      <c r="F60" s="214"/>
      <c r="G60" s="214"/>
      <c r="H60" s="215"/>
      <c r="I60" s="215"/>
      <c r="J60" s="215"/>
      <c r="K60" s="215"/>
      <c r="L60" s="215"/>
      <c r="M60" s="215"/>
      <c r="N60" s="215"/>
      <c r="O60" s="200" t="s">
        <v>70</v>
      </c>
      <c r="P60" s="200"/>
      <c r="Q60" s="214" t="s">
        <v>22</v>
      </c>
      <c r="R60" s="214"/>
      <c r="S60" s="214"/>
      <c r="T60" s="214"/>
      <c r="U60" s="214"/>
      <c r="V60" s="214"/>
      <c r="W60" s="215"/>
      <c r="X60" s="215"/>
      <c r="Y60" s="215"/>
      <c r="Z60" s="215"/>
      <c r="AA60" s="215"/>
      <c r="AB60" s="215"/>
      <c r="AC60" s="215"/>
      <c r="AD60" s="200" t="s">
        <v>70</v>
      </c>
      <c r="AE60" s="200"/>
      <c r="AF60" s="200"/>
    </row>
    <row r="61" spans="1:32" s="201" customFormat="1" ht="21" customHeight="1" x14ac:dyDescent="0.15">
      <c r="A61" s="200"/>
      <c r="B61" s="200"/>
      <c r="C61" s="200"/>
      <c r="D61" s="200"/>
      <c r="E61" s="200"/>
      <c r="F61" s="215"/>
      <c r="G61" s="215"/>
      <c r="H61" s="215"/>
      <c r="I61" s="215"/>
      <c r="J61" s="215"/>
      <c r="K61" s="215"/>
      <c r="L61" s="215"/>
      <c r="M61" s="215"/>
      <c r="N61" s="215"/>
      <c r="O61" s="215"/>
      <c r="P61" s="200"/>
      <c r="Q61" s="200"/>
      <c r="R61" s="200"/>
      <c r="S61" s="200"/>
      <c r="T61" s="200"/>
      <c r="U61" s="215"/>
      <c r="V61" s="215"/>
      <c r="W61" s="215"/>
      <c r="X61" s="215"/>
      <c r="Y61" s="215"/>
      <c r="Z61" s="215"/>
      <c r="AA61" s="215"/>
      <c r="AB61" s="215"/>
      <c r="AC61" s="215"/>
      <c r="AD61" s="215"/>
      <c r="AE61" s="200"/>
      <c r="AF61" s="200"/>
    </row>
    <row r="62" spans="1:32" s="201" customFormat="1" ht="21" customHeight="1" x14ac:dyDescent="0.15">
      <c r="A62" s="200"/>
      <c r="B62" s="200"/>
      <c r="C62" s="200"/>
      <c r="D62" s="200"/>
      <c r="E62" s="200"/>
      <c r="F62" s="200"/>
      <c r="G62" s="200"/>
      <c r="H62" s="200"/>
      <c r="I62" s="200"/>
      <c r="J62" s="200"/>
      <c r="K62" s="200"/>
      <c r="L62" s="200"/>
      <c r="N62" s="200"/>
      <c r="O62" s="200"/>
      <c r="P62" s="200"/>
      <c r="Q62" s="200"/>
      <c r="R62" s="200"/>
      <c r="S62" s="200"/>
      <c r="T62" s="200"/>
      <c r="U62" s="200"/>
      <c r="W62" s="200"/>
      <c r="X62" s="200"/>
      <c r="Y62" s="200"/>
      <c r="Z62" s="200"/>
      <c r="AA62" s="200"/>
      <c r="AB62" s="200"/>
      <c r="AC62" s="200"/>
      <c r="AD62" s="200"/>
      <c r="AE62" s="200"/>
      <c r="AF62" s="200"/>
    </row>
    <row r="63" spans="1:32" s="201" customFormat="1" ht="21" customHeight="1" x14ac:dyDescent="0.15">
      <c r="A63" s="200"/>
      <c r="B63" s="200"/>
      <c r="C63" s="200"/>
      <c r="D63" s="200"/>
      <c r="E63" s="200"/>
      <c r="F63" s="200"/>
      <c r="G63" s="200"/>
      <c r="H63" s="200"/>
      <c r="I63" s="200"/>
      <c r="J63" s="200"/>
      <c r="K63" s="200"/>
      <c r="L63" s="200"/>
      <c r="N63" s="200"/>
      <c r="O63" s="200"/>
      <c r="P63" s="200"/>
      <c r="Q63" s="200"/>
      <c r="R63" s="200"/>
      <c r="S63" s="200"/>
      <c r="T63" s="200"/>
      <c r="U63" s="200"/>
      <c r="W63" s="200"/>
      <c r="X63" s="200"/>
      <c r="Y63" s="200"/>
      <c r="Z63" s="200"/>
      <c r="AA63" s="200"/>
      <c r="AB63" s="200"/>
      <c r="AC63" s="200"/>
      <c r="AD63" s="200"/>
      <c r="AE63" s="200"/>
      <c r="AF63" s="200"/>
    </row>
    <row r="64" spans="1:32" s="201" customFormat="1" ht="21" customHeight="1" x14ac:dyDescent="0.15">
      <c r="A64" s="200"/>
      <c r="B64" s="200"/>
      <c r="C64" s="200"/>
      <c r="D64" s="200"/>
      <c r="E64" s="200"/>
      <c r="F64" s="200"/>
      <c r="G64" s="200"/>
      <c r="H64" s="200"/>
      <c r="I64" s="200"/>
      <c r="J64" s="200"/>
      <c r="K64" s="200"/>
      <c r="L64" s="200"/>
      <c r="N64" s="200"/>
      <c r="O64" s="200"/>
      <c r="P64" s="200"/>
      <c r="Q64" s="200"/>
      <c r="R64" s="200"/>
      <c r="S64" s="200"/>
      <c r="T64" s="200"/>
      <c r="U64" s="200"/>
      <c r="W64" s="200"/>
      <c r="X64" s="200"/>
      <c r="Y64" s="200"/>
      <c r="Z64" s="200"/>
      <c r="AA64" s="200"/>
      <c r="AB64" s="200"/>
      <c r="AC64" s="200"/>
      <c r="AD64" s="200"/>
      <c r="AE64" s="200"/>
      <c r="AF64" s="200"/>
    </row>
    <row r="65" spans="1:32" s="201" customFormat="1" ht="21" customHeight="1" x14ac:dyDescent="0.15">
      <c r="A65" s="200"/>
      <c r="B65" s="214" t="s">
        <v>18</v>
      </c>
      <c r="C65" s="214"/>
      <c r="D65" s="214"/>
      <c r="E65" s="214"/>
      <c r="F65" s="215"/>
      <c r="G65" s="215"/>
      <c r="H65" s="215"/>
      <c r="I65" s="215"/>
      <c r="J65" s="215"/>
      <c r="K65" s="215"/>
      <c r="L65" s="215"/>
      <c r="M65" s="215"/>
      <c r="N65" s="215"/>
      <c r="O65" s="215"/>
      <c r="P65" s="200"/>
      <c r="Q65" s="214" t="s">
        <v>18</v>
      </c>
      <c r="R65" s="214"/>
      <c r="S65" s="214"/>
      <c r="T65" s="214"/>
      <c r="U65" s="215"/>
      <c r="V65" s="215"/>
      <c r="W65" s="215"/>
      <c r="X65" s="215"/>
      <c r="Y65" s="215"/>
      <c r="Z65" s="215"/>
      <c r="AA65" s="215"/>
      <c r="AB65" s="215"/>
      <c r="AC65" s="215"/>
      <c r="AD65" s="215"/>
      <c r="AE65" s="200"/>
      <c r="AF65" s="200"/>
    </row>
    <row r="66" spans="1:32" s="201" customFormat="1" ht="21" customHeight="1" x14ac:dyDescent="0.15">
      <c r="A66" s="200"/>
      <c r="B66" s="214" t="s">
        <v>26</v>
      </c>
      <c r="C66" s="214"/>
      <c r="D66" s="214"/>
      <c r="E66" s="214"/>
      <c r="F66" s="215"/>
      <c r="G66" s="215"/>
      <c r="H66" s="215"/>
      <c r="I66" s="215"/>
      <c r="J66" s="215"/>
      <c r="K66" s="215"/>
      <c r="L66" s="215"/>
      <c r="M66" s="215"/>
      <c r="N66" s="215"/>
      <c r="O66" s="215"/>
      <c r="P66" s="200"/>
      <c r="Q66" s="214" t="s">
        <v>27</v>
      </c>
      <c r="R66" s="214"/>
      <c r="S66" s="214"/>
      <c r="T66" s="214"/>
      <c r="U66" s="215"/>
      <c r="V66" s="215"/>
      <c r="W66" s="215"/>
      <c r="X66" s="215"/>
      <c r="Y66" s="215"/>
      <c r="Z66" s="215"/>
      <c r="AA66" s="215"/>
      <c r="AB66" s="215"/>
      <c r="AC66" s="215"/>
      <c r="AD66" s="215"/>
      <c r="AE66" s="200"/>
      <c r="AF66" s="200"/>
    </row>
    <row r="67" spans="1:32" s="201" customFormat="1" ht="21" customHeight="1" x14ac:dyDescent="0.15">
      <c r="A67" s="200"/>
      <c r="B67" s="214" t="s">
        <v>20</v>
      </c>
      <c r="C67" s="214"/>
      <c r="D67" s="214"/>
      <c r="E67" s="214"/>
      <c r="F67" s="214"/>
      <c r="G67" s="216"/>
      <c r="H67" s="216"/>
      <c r="I67" s="216"/>
      <c r="J67" s="216"/>
      <c r="K67" s="216"/>
      <c r="L67" s="216"/>
      <c r="M67" s="216"/>
      <c r="N67" s="216"/>
      <c r="O67" s="216"/>
      <c r="P67" s="200"/>
      <c r="Q67" s="214" t="s">
        <v>20</v>
      </c>
      <c r="R67" s="214"/>
      <c r="S67" s="214"/>
      <c r="T67" s="214"/>
      <c r="U67" s="214"/>
      <c r="V67" s="216"/>
      <c r="W67" s="216"/>
      <c r="X67" s="216"/>
      <c r="Y67" s="216"/>
      <c r="Z67" s="216"/>
      <c r="AA67" s="216"/>
      <c r="AB67" s="216"/>
      <c r="AC67" s="216"/>
      <c r="AD67" s="216"/>
      <c r="AE67" s="200"/>
      <c r="AF67" s="200"/>
    </row>
    <row r="68" spans="1:32" s="201" customFormat="1" ht="21" customHeight="1" x14ac:dyDescent="0.15">
      <c r="A68" s="200"/>
      <c r="B68" s="214" t="s">
        <v>21</v>
      </c>
      <c r="C68" s="214"/>
      <c r="D68" s="214"/>
      <c r="E68" s="214"/>
      <c r="F68" s="215"/>
      <c r="G68" s="215"/>
      <c r="H68" s="215"/>
      <c r="I68" s="215"/>
      <c r="J68" s="215"/>
      <c r="K68" s="215"/>
      <c r="L68" s="215"/>
      <c r="M68" s="215"/>
      <c r="N68" s="215"/>
      <c r="O68" s="215"/>
      <c r="P68" s="200"/>
      <c r="Q68" s="214" t="s">
        <v>21</v>
      </c>
      <c r="R68" s="214"/>
      <c r="S68" s="214"/>
      <c r="T68" s="214"/>
      <c r="U68" s="215"/>
      <c r="V68" s="215"/>
      <c r="W68" s="215"/>
      <c r="X68" s="215"/>
      <c r="Y68" s="215"/>
      <c r="Z68" s="215"/>
      <c r="AA68" s="215"/>
      <c r="AB68" s="215"/>
      <c r="AC68" s="215"/>
      <c r="AD68" s="215"/>
      <c r="AE68" s="200"/>
      <c r="AF68" s="200"/>
    </row>
    <row r="69" spans="1:32" s="201" customFormat="1" ht="21" customHeight="1" x14ac:dyDescent="0.15">
      <c r="A69" s="200"/>
      <c r="B69" s="214" t="s">
        <v>22</v>
      </c>
      <c r="C69" s="214"/>
      <c r="D69" s="214"/>
      <c r="E69" s="214"/>
      <c r="F69" s="214"/>
      <c r="G69" s="214"/>
      <c r="H69" s="215"/>
      <c r="I69" s="215"/>
      <c r="J69" s="215"/>
      <c r="K69" s="215"/>
      <c r="L69" s="215"/>
      <c r="M69" s="215"/>
      <c r="N69" s="215"/>
      <c r="O69" s="200" t="s">
        <v>70</v>
      </c>
      <c r="P69" s="200"/>
      <c r="Q69" s="214" t="s">
        <v>22</v>
      </c>
      <c r="R69" s="214"/>
      <c r="S69" s="214"/>
      <c r="T69" s="214"/>
      <c r="U69" s="214"/>
      <c r="V69" s="214"/>
      <c r="W69" s="215"/>
      <c r="X69" s="215"/>
      <c r="Y69" s="215"/>
      <c r="Z69" s="215"/>
      <c r="AA69" s="215"/>
      <c r="AB69" s="215"/>
      <c r="AC69" s="215"/>
      <c r="AD69" s="200" t="s">
        <v>70</v>
      </c>
      <c r="AE69" s="200"/>
      <c r="AF69" s="200"/>
    </row>
    <row r="70" spans="1:32" s="201" customFormat="1" ht="21" customHeight="1" x14ac:dyDescent="0.15">
      <c r="A70" s="200"/>
      <c r="B70" s="200"/>
      <c r="C70" s="200"/>
      <c r="D70" s="200"/>
      <c r="E70" s="200"/>
      <c r="F70" s="215"/>
      <c r="G70" s="215"/>
      <c r="H70" s="215"/>
      <c r="I70" s="215"/>
      <c r="J70" s="215"/>
      <c r="K70" s="215"/>
      <c r="L70" s="215"/>
      <c r="M70" s="215"/>
      <c r="N70" s="215"/>
      <c r="O70" s="215"/>
      <c r="P70" s="200"/>
      <c r="Q70" s="200"/>
      <c r="R70" s="200"/>
      <c r="S70" s="200"/>
      <c r="T70" s="200"/>
      <c r="U70" s="215"/>
      <c r="V70" s="215"/>
      <c r="W70" s="215"/>
      <c r="X70" s="215"/>
      <c r="Y70" s="215"/>
      <c r="Z70" s="215"/>
      <c r="AA70" s="215"/>
      <c r="AB70" s="215"/>
      <c r="AC70" s="215"/>
      <c r="AD70" s="215"/>
      <c r="AE70" s="200"/>
      <c r="AF70" s="200"/>
    </row>
    <row r="71" spans="1:32" s="201" customFormat="1" ht="18" customHeight="1" x14ac:dyDescent="0.15">
      <c r="A71" s="200"/>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row>
    <row r="72" spans="1:32" s="201" customFormat="1" ht="18" customHeight="1" x14ac:dyDescent="0.15">
      <c r="A72" s="200"/>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row>
    <row r="73" spans="1:32" s="201" customFormat="1" ht="18" customHeight="1" x14ac:dyDescent="0.15">
      <c r="A73" s="200"/>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row>
    <row r="74" spans="1:32" s="201" customFormat="1" ht="18" customHeight="1" x14ac:dyDescent="0.15">
      <c r="A74" s="200"/>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row>
    <row r="75" spans="1:32" s="201" customFormat="1" ht="18" customHeight="1" x14ac:dyDescent="0.15">
      <c r="A75" s="200"/>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row>
    <row r="76" spans="1:32" s="201" customFormat="1" ht="18" customHeight="1" x14ac:dyDescent="0.15">
      <c r="A76" s="200"/>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row>
    <row r="77" spans="1:32" s="201" customFormat="1" ht="13.5" x14ac:dyDescent="0.15">
      <c r="A77" s="200"/>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row>
    <row r="78" spans="1:32" s="201" customFormat="1" ht="18" customHeight="1" x14ac:dyDescent="0.15">
      <c r="A78" s="200"/>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row>
    <row r="79" spans="1:32" s="201" customFormat="1" ht="18" customHeight="1" x14ac:dyDescent="0.15">
      <c r="A79" s="200"/>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row>
    <row r="80" spans="1:32" s="201" customFormat="1" ht="18" customHeight="1" x14ac:dyDescent="0.15">
      <c r="A80" s="200"/>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row>
    <row r="81" spans="1:33" s="201" customFormat="1" ht="18" customHeight="1" x14ac:dyDescent="0.15">
      <c r="A81" s="200"/>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row>
    <row r="82" spans="1:33" s="201" customFormat="1" ht="18" customHeight="1" x14ac:dyDescent="0.15">
      <c r="A82" s="200"/>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row>
    <row r="83" spans="1:33" s="201" customFormat="1" ht="18" customHeight="1" x14ac:dyDescent="0.15">
      <c r="A83" s="200"/>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row>
    <row r="84" spans="1:33" s="201" customFormat="1" ht="18" customHeight="1" x14ac:dyDescent="0.15">
      <c r="A84" s="200"/>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row>
    <row r="85" spans="1:33" s="201" customFormat="1" ht="18" customHeight="1" x14ac:dyDescent="0.15">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row>
    <row r="86" spans="1:33" s="201" customFormat="1" ht="18" customHeight="1" x14ac:dyDescent="0.15">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row>
  </sheetData>
  <sheetProtection algorithmName="SHA-512" hashValue="xRo2QE+16qCTFMpNsvgJD3ofKEmUZzJk7M2F76lWXYwK1yTVUenXuPuxXfNIp/vO7SwH61cesdlT75fNCJtykA==" saltValue="bZG7z2bXIoMjRLT6cy3v3Q==" spinCount="100000" sheet="1" objects="1" scenarios="1"/>
  <mergeCells count="91">
    <mergeCell ref="K18:AC18"/>
    <mergeCell ref="K21:AC22"/>
    <mergeCell ref="N28:T28"/>
    <mergeCell ref="W28:AC28"/>
    <mergeCell ref="O8:R8"/>
    <mergeCell ref="O12:AC12"/>
    <mergeCell ref="O11:AC11"/>
    <mergeCell ref="O10:AC10"/>
    <mergeCell ref="O9:AC9"/>
    <mergeCell ref="B18:J18"/>
    <mergeCell ref="B30:J31"/>
    <mergeCell ref="B25:J29"/>
    <mergeCell ref="B21:J22"/>
    <mergeCell ref="B23:J24"/>
    <mergeCell ref="B19:J20"/>
    <mergeCell ref="K30:AC30"/>
    <mergeCell ref="K19:AC20"/>
    <mergeCell ref="N26:AC27"/>
    <mergeCell ref="N29:AC29"/>
    <mergeCell ref="K26:M27"/>
    <mergeCell ref="K29:M29"/>
    <mergeCell ref="K28:M28"/>
    <mergeCell ref="K23:AC24"/>
    <mergeCell ref="M25:Q25"/>
    <mergeCell ref="K25:L25"/>
    <mergeCell ref="R25:AC25"/>
    <mergeCell ref="B47:E47"/>
    <mergeCell ref="F47:O47"/>
    <mergeCell ref="Q47:T47"/>
    <mergeCell ref="U47:AD47"/>
    <mergeCell ref="B48:E48"/>
    <mergeCell ref="F48:O48"/>
    <mergeCell ref="Q48:T48"/>
    <mergeCell ref="U48:AD48"/>
    <mergeCell ref="G49:O49"/>
    <mergeCell ref="Q49:U49"/>
    <mergeCell ref="V49:AD49"/>
    <mergeCell ref="B50:E50"/>
    <mergeCell ref="F50:O50"/>
    <mergeCell ref="Q50:T50"/>
    <mergeCell ref="U50:AD50"/>
    <mergeCell ref="B51:G51"/>
    <mergeCell ref="H51:N51"/>
    <mergeCell ref="Q51:V51"/>
    <mergeCell ref="W51:AC51"/>
    <mergeCell ref="F52:O52"/>
    <mergeCell ref="U52:AD52"/>
    <mergeCell ref="B56:E56"/>
    <mergeCell ref="F56:O56"/>
    <mergeCell ref="Q56:T56"/>
    <mergeCell ref="U56:AD56"/>
    <mergeCell ref="B57:E57"/>
    <mergeCell ref="F57:O57"/>
    <mergeCell ref="Q57:T57"/>
    <mergeCell ref="U57:AD57"/>
    <mergeCell ref="B58:F58"/>
    <mergeCell ref="G58:O58"/>
    <mergeCell ref="Q58:U58"/>
    <mergeCell ref="V58:AD58"/>
    <mergeCell ref="B59:E59"/>
    <mergeCell ref="F59:O59"/>
    <mergeCell ref="Q59:T59"/>
    <mergeCell ref="U59:AD59"/>
    <mergeCell ref="B60:G60"/>
    <mergeCell ref="H60:N60"/>
    <mergeCell ref="Q60:V60"/>
    <mergeCell ref="W60:AC60"/>
    <mergeCell ref="F61:O61"/>
    <mergeCell ref="U61:AD61"/>
    <mergeCell ref="B65:E65"/>
    <mergeCell ref="F65:O65"/>
    <mergeCell ref="Q65:T65"/>
    <mergeCell ref="U65:AD65"/>
    <mergeCell ref="B66:E66"/>
    <mergeCell ref="F66:O66"/>
    <mergeCell ref="Q66:T66"/>
    <mergeCell ref="U66:AD66"/>
    <mergeCell ref="B67:F67"/>
    <mergeCell ref="G67:O67"/>
    <mergeCell ref="Q67:U67"/>
    <mergeCell ref="V67:AD67"/>
    <mergeCell ref="B68:E68"/>
    <mergeCell ref="F68:O68"/>
    <mergeCell ref="Q68:T68"/>
    <mergeCell ref="U68:AD68"/>
    <mergeCell ref="B69:G69"/>
    <mergeCell ref="H69:N69"/>
    <mergeCell ref="Q69:V69"/>
    <mergeCell ref="W69:AC69"/>
    <mergeCell ref="F70:O70"/>
    <mergeCell ref="U70:AD70"/>
  </mergeCells>
  <phoneticPr fontId="1"/>
  <dataValidations count="5">
    <dataValidation type="textLength" allowBlank="1" showInputMessage="1" showErrorMessage="1" sqref="O9:O11">
      <formula1>1</formula1>
      <formula2>100</formula2>
    </dataValidation>
    <dataValidation imeMode="disabled" allowBlank="1" showInputMessage="1" showErrorMessage="1" sqref="S8 N29:AC29 N28"/>
    <dataValidation type="whole" imeMode="disabled" allowBlank="1" showInputMessage="1" showErrorMessage="1" error="４桁で入力して下さい" sqref="O8:R8">
      <formula1>1000</formula1>
      <formula2>9999</formula2>
    </dataValidation>
    <dataValidation type="textLength" imeMode="disabled" allowBlank="1" showInputMessage="1" showErrorMessage="1" error="８文字で入力してください" sqref="K18:AC18">
      <formula1>8</formula1>
      <formula2>8</formula2>
    </dataValidation>
    <dataValidation type="textLength" imeMode="disabled" allowBlank="1" showInputMessage="1" showErrorMessage="1" error="桁数が足りません" sqref="M25:Q25">
      <formula1>8</formula1>
      <formula2>8</formula2>
    </dataValidation>
  </dataValidations>
  <printOptions horizontalCentered="1"/>
  <pageMargins left="0.55118110236220474" right="0.43307086614173229" top="0.74803149606299213" bottom="0.74803149606299213" header="0" footer="0"/>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4"/>
  <sheetViews>
    <sheetView showWhiteSpace="0" view="pageBreakPreview" zoomScaleNormal="100" zoomScaleSheetLayoutView="100" workbookViewId="0">
      <selection activeCell="U13" sqref="U13:Y13"/>
    </sheetView>
  </sheetViews>
  <sheetFormatPr defaultColWidth="3.125" defaultRowHeight="18" customHeight="1" x14ac:dyDescent="0.15"/>
  <cols>
    <col min="1" max="1" width="3.75" style="38" bestFit="1" customWidth="1"/>
    <col min="2" max="8" width="3.125" style="38"/>
    <col min="9" max="9" width="3.25" style="38" customWidth="1"/>
    <col min="10" max="28" width="3.125" style="38"/>
    <col min="29" max="29" width="3.125" style="197"/>
    <col min="30" max="30" width="6.75" style="38" bestFit="1" customWidth="1"/>
    <col min="31" max="16384" width="3.125" style="38"/>
  </cols>
  <sheetData>
    <row r="1" spans="1:30" s="19" customFormat="1" ht="18" customHeight="1" x14ac:dyDescent="0.15">
      <c r="A1" s="2" t="s">
        <v>92</v>
      </c>
      <c r="B1" s="2"/>
      <c r="C1" s="2"/>
      <c r="D1" s="2"/>
      <c r="E1" s="2"/>
      <c r="F1" s="2"/>
      <c r="G1" s="2"/>
      <c r="H1" s="2"/>
      <c r="I1" s="2"/>
      <c r="J1" s="2"/>
      <c r="K1" s="11"/>
      <c r="M1" s="2"/>
      <c r="N1" s="2"/>
      <c r="O1" s="2"/>
      <c r="P1" s="2"/>
      <c r="Q1" s="2"/>
      <c r="R1" s="2"/>
      <c r="S1" s="2"/>
      <c r="T1" s="2"/>
      <c r="U1" s="2"/>
      <c r="V1" s="2"/>
      <c r="W1" s="2"/>
      <c r="X1" s="2"/>
      <c r="Y1" s="2"/>
      <c r="Z1" s="2"/>
      <c r="AA1" s="2"/>
      <c r="AB1" s="2"/>
      <c r="AC1" s="2"/>
    </row>
    <row r="2" spans="1:30" s="19" customFormat="1" ht="18" customHeight="1" x14ac:dyDescent="0.15">
      <c r="A2" s="335" t="s">
        <v>121</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20"/>
    </row>
    <row r="3" spans="1:30" s="19" customFormat="1" ht="18" customHeight="1"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30" s="19" customFormat="1" ht="18" customHeight="1" x14ac:dyDescent="0.15">
      <c r="A4" s="353" t="s">
        <v>46</v>
      </c>
      <c r="B4" s="337"/>
      <c r="C4" s="337"/>
      <c r="D4" s="337"/>
      <c r="E4" s="354"/>
      <c r="F4" s="336">
        <f>'様式６号  (かがみ)'!$K$18</f>
        <v>0</v>
      </c>
      <c r="G4" s="337"/>
      <c r="H4" s="337"/>
      <c r="I4" s="337"/>
      <c r="J4" s="337"/>
      <c r="K4" s="337"/>
      <c r="L4" s="337"/>
      <c r="M4" s="337"/>
      <c r="N4" s="337"/>
      <c r="O4" s="337"/>
      <c r="P4" s="337"/>
      <c r="Q4" s="337"/>
      <c r="R4" s="337"/>
      <c r="S4" s="337"/>
      <c r="T4" s="337"/>
      <c r="U4" s="337"/>
      <c r="V4" s="337"/>
      <c r="W4" s="337"/>
      <c r="X4" s="337"/>
      <c r="Y4" s="337"/>
      <c r="Z4" s="337"/>
      <c r="AA4" s="337"/>
      <c r="AB4" s="338"/>
      <c r="AC4" s="21"/>
    </row>
    <row r="5" spans="1:30" s="19" customFormat="1" ht="18" customHeight="1" x14ac:dyDescent="0.15">
      <c r="A5" s="342" t="s">
        <v>47</v>
      </c>
      <c r="B5" s="343"/>
      <c r="C5" s="343"/>
      <c r="D5" s="343"/>
      <c r="E5" s="344"/>
      <c r="F5" s="339">
        <f>'様式６号  (かがみ)'!$O$9</f>
        <v>0</v>
      </c>
      <c r="G5" s="340"/>
      <c r="H5" s="340"/>
      <c r="I5" s="340"/>
      <c r="J5" s="340"/>
      <c r="K5" s="340"/>
      <c r="L5" s="340"/>
      <c r="M5" s="340"/>
      <c r="N5" s="340"/>
      <c r="O5" s="340"/>
      <c r="P5" s="340"/>
      <c r="Q5" s="340"/>
      <c r="R5" s="340"/>
      <c r="S5" s="340"/>
      <c r="T5" s="340"/>
      <c r="U5" s="340"/>
      <c r="V5" s="340"/>
      <c r="W5" s="340"/>
      <c r="X5" s="340"/>
      <c r="Y5" s="340"/>
      <c r="Z5" s="340"/>
      <c r="AA5" s="340"/>
      <c r="AB5" s="341"/>
      <c r="AC5" s="21"/>
    </row>
    <row r="6" spans="1:30" s="19" customFormat="1" ht="18" customHeight="1" x14ac:dyDescent="0.15">
      <c r="A6" s="342" t="s">
        <v>48</v>
      </c>
      <c r="B6" s="343"/>
      <c r="C6" s="343"/>
      <c r="D6" s="343"/>
      <c r="E6" s="344"/>
      <c r="F6" s="339">
        <f>'様式６号  (かがみ)'!$K$19</f>
        <v>0</v>
      </c>
      <c r="G6" s="340"/>
      <c r="H6" s="340"/>
      <c r="I6" s="340"/>
      <c r="J6" s="340"/>
      <c r="K6" s="340"/>
      <c r="L6" s="340"/>
      <c r="M6" s="340"/>
      <c r="N6" s="340"/>
      <c r="O6" s="340"/>
      <c r="P6" s="340"/>
      <c r="Q6" s="340"/>
      <c r="R6" s="340"/>
      <c r="S6" s="340"/>
      <c r="T6" s="340"/>
      <c r="U6" s="340"/>
      <c r="V6" s="340"/>
      <c r="W6" s="340"/>
      <c r="X6" s="340"/>
      <c r="Y6" s="340"/>
      <c r="Z6" s="340"/>
      <c r="AA6" s="340"/>
      <c r="AB6" s="341"/>
      <c r="AC6" s="21"/>
    </row>
    <row r="7" spans="1:30" s="19" customFormat="1" ht="18" customHeight="1" x14ac:dyDescent="0.15">
      <c r="A7" s="262" t="s">
        <v>158</v>
      </c>
      <c r="B7" s="263"/>
      <c r="C7" s="263"/>
      <c r="D7" s="263"/>
      <c r="E7" s="263"/>
      <c r="F7" s="263"/>
      <c r="G7" s="347"/>
      <c r="H7" s="350" t="s">
        <v>49</v>
      </c>
      <c r="I7" s="351"/>
      <c r="J7" s="355" t="s">
        <v>161</v>
      </c>
      <c r="K7" s="356"/>
      <c r="L7" s="356"/>
      <c r="M7" s="356"/>
      <c r="N7" s="332"/>
      <c r="O7" s="333"/>
      <c r="P7" s="333"/>
      <c r="Q7" s="333"/>
      <c r="R7" s="333"/>
      <c r="S7" s="333"/>
      <c r="T7" s="333"/>
      <c r="U7" s="333"/>
      <c r="V7" s="333"/>
      <c r="W7" s="333"/>
      <c r="X7" s="333"/>
      <c r="Y7" s="333"/>
      <c r="Z7" s="333"/>
      <c r="AA7" s="333"/>
      <c r="AB7" s="334"/>
      <c r="AC7" s="21"/>
    </row>
    <row r="8" spans="1:30" s="19" customFormat="1" ht="18" customHeight="1" x14ac:dyDescent="0.15">
      <c r="A8" s="264"/>
      <c r="B8" s="265"/>
      <c r="C8" s="265"/>
      <c r="D8" s="265"/>
      <c r="E8" s="265"/>
      <c r="F8" s="265"/>
      <c r="G8" s="348"/>
      <c r="H8" s="268"/>
      <c r="I8" s="352"/>
      <c r="J8" s="294" t="s">
        <v>195</v>
      </c>
      <c r="K8" s="295"/>
      <c r="L8" s="295"/>
      <c r="M8" s="295"/>
      <c r="N8" s="291"/>
      <c r="O8" s="292"/>
      <c r="P8" s="292"/>
      <c r="Q8" s="292"/>
      <c r="R8" s="292"/>
      <c r="S8" s="292"/>
      <c r="T8" s="292"/>
      <c r="U8" s="292"/>
      <c r="V8" s="292"/>
      <c r="W8" s="292"/>
      <c r="X8" s="292"/>
      <c r="Y8" s="292"/>
      <c r="Z8" s="292"/>
      <c r="AA8" s="292"/>
      <c r="AB8" s="293"/>
      <c r="AC8" s="23"/>
    </row>
    <row r="9" spans="1:30" s="19" customFormat="1" ht="18" customHeight="1" x14ac:dyDescent="0.15">
      <c r="A9" s="264"/>
      <c r="B9" s="265"/>
      <c r="C9" s="265"/>
      <c r="D9" s="265"/>
      <c r="E9" s="265"/>
      <c r="F9" s="265"/>
      <c r="G9" s="348"/>
      <c r="H9" s="350" t="s">
        <v>51</v>
      </c>
      <c r="I9" s="351"/>
      <c r="J9" s="355" t="s">
        <v>161</v>
      </c>
      <c r="K9" s="356"/>
      <c r="L9" s="356"/>
      <c r="M9" s="356"/>
      <c r="N9" s="332"/>
      <c r="O9" s="333"/>
      <c r="P9" s="333"/>
      <c r="Q9" s="333"/>
      <c r="R9" s="333"/>
      <c r="S9" s="333"/>
      <c r="T9" s="333"/>
      <c r="U9" s="333"/>
      <c r="V9" s="333"/>
      <c r="W9" s="333"/>
      <c r="X9" s="333"/>
      <c r="Y9" s="333"/>
      <c r="Z9" s="333"/>
      <c r="AA9" s="333"/>
      <c r="AB9" s="334"/>
      <c r="AC9" s="2"/>
    </row>
    <row r="10" spans="1:30" s="19" customFormat="1" ht="18" customHeight="1" x14ac:dyDescent="0.15">
      <c r="A10" s="266"/>
      <c r="B10" s="267"/>
      <c r="C10" s="267"/>
      <c r="D10" s="267"/>
      <c r="E10" s="267"/>
      <c r="F10" s="267"/>
      <c r="G10" s="349"/>
      <c r="H10" s="268"/>
      <c r="I10" s="352"/>
      <c r="J10" s="294" t="s">
        <v>50</v>
      </c>
      <c r="K10" s="295"/>
      <c r="L10" s="295"/>
      <c r="M10" s="295"/>
      <c r="N10" s="291"/>
      <c r="O10" s="292"/>
      <c r="P10" s="292"/>
      <c r="Q10" s="292"/>
      <c r="R10" s="292"/>
      <c r="S10" s="292"/>
      <c r="T10" s="292"/>
      <c r="U10" s="292"/>
      <c r="V10" s="292"/>
      <c r="W10" s="292"/>
      <c r="X10" s="292"/>
      <c r="Y10" s="292"/>
      <c r="Z10" s="292"/>
      <c r="AA10" s="292"/>
      <c r="AB10" s="293"/>
      <c r="AC10" s="2"/>
    </row>
    <row r="11" spans="1:30" s="19" customFormat="1" ht="18" customHeight="1" x14ac:dyDescent="0.15">
      <c r="A11" s="262" t="s">
        <v>67</v>
      </c>
      <c r="B11" s="263"/>
      <c r="C11" s="263"/>
      <c r="D11" s="263"/>
      <c r="E11" s="263"/>
      <c r="F11" s="263"/>
      <c r="G11" s="263"/>
      <c r="H11" s="24" t="s">
        <v>49</v>
      </c>
      <c r="I11" s="25"/>
      <c r="J11" s="163" t="s">
        <v>52</v>
      </c>
      <c r="K11" s="26"/>
      <c r="L11" s="26"/>
      <c r="M11" s="27"/>
      <c r="N11" s="345"/>
      <c r="O11" s="345"/>
      <c r="P11" s="345"/>
      <c r="Q11" s="345"/>
      <c r="R11" s="27" t="s">
        <v>53</v>
      </c>
      <c r="S11" s="27"/>
      <c r="T11" s="27"/>
      <c r="U11" s="27" t="s">
        <v>54</v>
      </c>
      <c r="V11" s="27"/>
      <c r="W11" s="345"/>
      <c r="X11" s="345"/>
      <c r="Y11" s="345"/>
      <c r="Z11" s="345"/>
      <c r="AA11" s="27" t="s">
        <v>53</v>
      </c>
      <c r="AB11" s="28"/>
      <c r="AC11" s="2"/>
    </row>
    <row r="12" spans="1:30" s="19" customFormat="1" ht="18" customHeight="1" x14ac:dyDescent="0.15">
      <c r="A12" s="266"/>
      <c r="B12" s="267"/>
      <c r="C12" s="267"/>
      <c r="D12" s="267"/>
      <c r="E12" s="267"/>
      <c r="F12" s="267"/>
      <c r="G12" s="267"/>
      <c r="H12" s="29" t="s">
        <v>51</v>
      </c>
      <c r="I12" s="30"/>
      <c r="J12" s="164" t="s">
        <v>52</v>
      </c>
      <c r="K12" s="31"/>
      <c r="L12" s="32"/>
      <c r="M12" s="2"/>
      <c r="N12" s="346"/>
      <c r="O12" s="346"/>
      <c r="P12" s="346"/>
      <c r="Q12" s="346"/>
      <c r="R12" s="22" t="s">
        <v>53</v>
      </c>
      <c r="S12" s="22"/>
      <c r="T12" s="22"/>
      <c r="U12" s="22" t="s">
        <v>54</v>
      </c>
      <c r="V12" s="22"/>
      <c r="W12" s="346"/>
      <c r="X12" s="346"/>
      <c r="Y12" s="346"/>
      <c r="Z12" s="346"/>
      <c r="AA12" s="22" t="s">
        <v>53</v>
      </c>
      <c r="AB12" s="33"/>
      <c r="AC12" s="2"/>
    </row>
    <row r="13" spans="1:30" s="19" customFormat="1" ht="18" customHeight="1" x14ac:dyDescent="0.15">
      <c r="A13" s="262" t="s">
        <v>68</v>
      </c>
      <c r="B13" s="263"/>
      <c r="C13" s="263"/>
      <c r="D13" s="263"/>
      <c r="E13" s="263"/>
      <c r="F13" s="263"/>
      <c r="G13" s="263"/>
      <c r="H13" s="316" t="s">
        <v>49</v>
      </c>
      <c r="I13" s="317"/>
      <c r="J13" s="270" t="s">
        <v>160</v>
      </c>
      <c r="K13" s="271"/>
      <c r="L13" s="271"/>
      <c r="M13" s="271"/>
      <c r="N13" s="271"/>
      <c r="O13" s="271"/>
      <c r="P13" s="271"/>
      <c r="Q13" s="271"/>
      <c r="R13" s="271"/>
      <c r="S13" s="271"/>
      <c r="T13" s="271"/>
      <c r="U13" s="310"/>
      <c r="V13" s="310"/>
      <c r="W13" s="310"/>
      <c r="X13" s="310"/>
      <c r="Y13" s="310"/>
      <c r="Z13" s="34" t="s">
        <v>55</v>
      </c>
      <c r="AA13" s="34"/>
      <c r="AB13" s="35"/>
      <c r="AC13" s="2"/>
      <c r="AD13" s="202"/>
    </row>
    <row r="14" spans="1:30" s="19" customFormat="1" ht="18" customHeight="1" x14ac:dyDescent="0.15">
      <c r="A14" s="264"/>
      <c r="B14" s="265"/>
      <c r="C14" s="265"/>
      <c r="D14" s="265"/>
      <c r="E14" s="265"/>
      <c r="F14" s="265"/>
      <c r="G14" s="265"/>
      <c r="H14" s="318"/>
      <c r="I14" s="319"/>
      <c r="J14" s="311" t="s">
        <v>159</v>
      </c>
      <c r="K14" s="312"/>
      <c r="L14" s="312"/>
      <c r="M14" s="312"/>
      <c r="N14" s="312"/>
      <c r="O14" s="312"/>
      <c r="P14" s="312"/>
      <c r="Q14" s="312"/>
      <c r="R14" s="312"/>
      <c r="S14" s="312"/>
      <c r="T14" s="312"/>
      <c r="U14" s="297"/>
      <c r="V14" s="297"/>
      <c r="W14" s="297"/>
      <c r="X14" s="297"/>
      <c r="Y14" s="297"/>
      <c r="Z14" s="36" t="s">
        <v>55</v>
      </c>
      <c r="AA14" s="36" t="s">
        <v>156</v>
      </c>
      <c r="AB14" s="33"/>
      <c r="AC14" s="2"/>
    </row>
    <row r="15" spans="1:30" s="19" customFormat="1" ht="18" customHeight="1" x14ac:dyDescent="0.15">
      <c r="A15" s="264"/>
      <c r="B15" s="265"/>
      <c r="C15" s="265"/>
      <c r="D15" s="265"/>
      <c r="E15" s="265"/>
      <c r="F15" s="265"/>
      <c r="G15" s="265"/>
      <c r="H15" s="316" t="s">
        <v>51</v>
      </c>
      <c r="I15" s="317"/>
      <c r="J15" s="270" t="s">
        <v>160</v>
      </c>
      <c r="K15" s="271"/>
      <c r="L15" s="271"/>
      <c r="M15" s="271"/>
      <c r="N15" s="271"/>
      <c r="O15" s="271"/>
      <c r="P15" s="271"/>
      <c r="Q15" s="271"/>
      <c r="R15" s="271"/>
      <c r="S15" s="271"/>
      <c r="T15" s="271"/>
      <c r="U15" s="310"/>
      <c r="V15" s="310"/>
      <c r="W15" s="310"/>
      <c r="X15" s="310"/>
      <c r="Y15" s="310"/>
      <c r="Z15" s="34" t="s">
        <v>55</v>
      </c>
      <c r="AA15" s="34"/>
      <c r="AB15" s="35"/>
      <c r="AC15" s="21"/>
    </row>
    <row r="16" spans="1:30" s="19" customFormat="1" ht="18" customHeight="1" x14ac:dyDescent="0.15">
      <c r="A16" s="266"/>
      <c r="B16" s="267"/>
      <c r="C16" s="267"/>
      <c r="D16" s="267"/>
      <c r="E16" s="267"/>
      <c r="F16" s="267"/>
      <c r="G16" s="267"/>
      <c r="H16" s="318"/>
      <c r="I16" s="319"/>
      <c r="J16" s="268" t="s">
        <v>159</v>
      </c>
      <c r="K16" s="269"/>
      <c r="L16" s="269"/>
      <c r="M16" s="269"/>
      <c r="N16" s="269"/>
      <c r="O16" s="269"/>
      <c r="P16" s="269"/>
      <c r="Q16" s="269"/>
      <c r="R16" s="269"/>
      <c r="S16" s="269"/>
      <c r="T16" s="269"/>
      <c r="U16" s="296"/>
      <c r="V16" s="296"/>
      <c r="W16" s="296"/>
      <c r="X16" s="296"/>
      <c r="Y16" s="296"/>
      <c r="Z16" s="36" t="s">
        <v>55</v>
      </c>
      <c r="AA16" s="36" t="s">
        <v>156</v>
      </c>
      <c r="AB16" s="33"/>
      <c r="AC16" s="37"/>
    </row>
    <row r="17" spans="1:29" ht="18" customHeight="1" x14ac:dyDescent="0.15">
      <c r="A17" s="313" t="s">
        <v>74</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5"/>
      <c r="AC17" s="2"/>
    </row>
    <row r="18" spans="1:29" ht="18" customHeight="1" x14ac:dyDescent="0.15">
      <c r="A18" s="283" t="s">
        <v>75</v>
      </c>
      <c r="B18" s="284"/>
      <c r="C18" s="284"/>
      <c r="D18" s="284"/>
      <c r="E18" s="284"/>
      <c r="F18" s="284"/>
      <c r="G18" s="284"/>
      <c r="H18" s="284"/>
      <c r="I18" s="284"/>
      <c r="J18" s="284"/>
      <c r="K18" s="284"/>
      <c r="L18" s="329" t="s">
        <v>83</v>
      </c>
      <c r="M18" s="330"/>
      <c r="N18" s="330"/>
      <c r="O18" s="330"/>
      <c r="P18" s="330"/>
      <c r="Q18" s="330"/>
      <c r="R18" s="330"/>
      <c r="S18" s="330"/>
      <c r="T18" s="330"/>
      <c r="U18" s="330"/>
      <c r="V18" s="330"/>
      <c r="W18" s="330"/>
      <c r="X18" s="330"/>
      <c r="Y18" s="330"/>
      <c r="Z18" s="330"/>
      <c r="AA18" s="330"/>
      <c r="AB18" s="331"/>
      <c r="AC18" s="2"/>
    </row>
    <row r="19" spans="1:29" ht="18" customHeight="1" x14ac:dyDescent="0.15">
      <c r="A19" s="285" t="s">
        <v>56</v>
      </c>
      <c r="B19" s="286"/>
      <c r="C19" s="286"/>
      <c r="D19" s="286"/>
      <c r="E19" s="286"/>
      <c r="F19" s="286"/>
      <c r="G19" s="286"/>
      <c r="H19" s="287"/>
      <c r="I19" s="39" t="s">
        <v>76</v>
      </c>
      <c r="J19" s="40"/>
      <c r="K19" s="41" t="s">
        <v>144</v>
      </c>
      <c r="L19" s="42"/>
      <c r="M19" s="41" t="s">
        <v>144</v>
      </c>
      <c r="N19" s="43" t="s">
        <v>84</v>
      </c>
      <c r="O19" s="43"/>
      <c r="P19" s="41" t="s">
        <v>144</v>
      </c>
      <c r="Q19" s="43" t="s">
        <v>86</v>
      </c>
      <c r="R19" s="43"/>
      <c r="S19" s="43"/>
      <c r="T19" s="41" t="s">
        <v>144</v>
      </c>
      <c r="U19" s="43" t="s">
        <v>87</v>
      </c>
      <c r="V19" s="43"/>
      <c r="W19" s="43"/>
      <c r="X19" s="43"/>
      <c r="Y19" s="41" t="s">
        <v>144</v>
      </c>
      <c r="Z19" s="44" t="s">
        <v>88</v>
      </c>
      <c r="AA19" s="45"/>
      <c r="AB19" s="46"/>
      <c r="AC19" s="2"/>
    </row>
    <row r="20" spans="1:29" ht="18" customHeight="1" x14ac:dyDescent="0.15">
      <c r="A20" s="288"/>
      <c r="B20" s="289"/>
      <c r="C20" s="289"/>
      <c r="D20" s="289"/>
      <c r="E20" s="289"/>
      <c r="F20" s="289"/>
      <c r="G20" s="289"/>
      <c r="H20" s="290"/>
      <c r="I20" s="47" t="s">
        <v>77</v>
      </c>
      <c r="J20" s="47"/>
      <c r="K20" s="48" t="s">
        <v>144</v>
      </c>
      <c r="L20" s="49"/>
      <c r="M20" s="48" t="s">
        <v>144</v>
      </c>
      <c r="N20" s="198" t="s">
        <v>84</v>
      </c>
      <c r="O20" s="198"/>
      <c r="P20" s="48" t="s">
        <v>144</v>
      </c>
      <c r="Q20" s="198" t="s">
        <v>86</v>
      </c>
      <c r="R20" s="198"/>
      <c r="S20" s="198"/>
      <c r="T20" s="48" t="s">
        <v>144</v>
      </c>
      <c r="U20" s="198" t="s">
        <v>87</v>
      </c>
      <c r="V20" s="198"/>
      <c r="W20" s="198"/>
      <c r="X20" s="198"/>
      <c r="Y20" s="48" t="s">
        <v>144</v>
      </c>
      <c r="Z20" s="50" t="s">
        <v>88</v>
      </c>
      <c r="AA20" s="51"/>
      <c r="AB20" s="52"/>
      <c r="AC20" s="2"/>
    </row>
    <row r="21" spans="1:29" ht="18" customHeight="1" x14ac:dyDescent="0.15">
      <c r="A21" s="280" t="s">
        <v>78</v>
      </c>
      <c r="B21" s="281"/>
      <c r="C21" s="281"/>
      <c r="D21" s="281"/>
      <c r="E21" s="281"/>
      <c r="F21" s="281"/>
      <c r="G21" s="281"/>
      <c r="H21" s="282"/>
      <c r="I21" s="53" t="s">
        <v>76</v>
      </c>
      <c r="J21" s="54"/>
      <c r="K21" s="55" t="s">
        <v>144</v>
      </c>
      <c r="L21" s="56"/>
      <c r="M21" s="55" t="s">
        <v>144</v>
      </c>
      <c r="N21" s="57" t="s">
        <v>84</v>
      </c>
      <c r="O21" s="57"/>
      <c r="P21" s="55" t="s">
        <v>144</v>
      </c>
      <c r="Q21" s="57" t="s">
        <v>85</v>
      </c>
      <c r="R21" s="57"/>
      <c r="S21" s="55" t="s">
        <v>144</v>
      </c>
      <c r="T21" s="57" t="s">
        <v>89</v>
      </c>
      <c r="U21" s="57"/>
      <c r="V21" s="55" t="s">
        <v>144</v>
      </c>
      <c r="W21" s="57" t="s">
        <v>90</v>
      </c>
      <c r="X21" s="57"/>
      <c r="Y21" s="55" t="s">
        <v>144</v>
      </c>
      <c r="Z21" s="58" t="s">
        <v>91</v>
      </c>
      <c r="AA21" s="57"/>
      <c r="AB21" s="59"/>
      <c r="AC21" s="2"/>
    </row>
    <row r="22" spans="1:29" ht="18" customHeight="1" x14ac:dyDescent="0.15">
      <c r="A22" s="280"/>
      <c r="B22" s="281"/>
      <c r="C22" s="281"/>
      <c r="D22" s="281"/>
      <c r="E22" s="281"/>
      <c r="F22" s="281"/>
      <c r="G22" s="281"/>
      <c r="H22" s="282"/>
      <c r="I22" s="60" t="s">
        <v>77</v>
      </c>
      <c r="J22" s="60"/>
      <c r="K22" s="61" t="s">
        <v>144</v>
      </c>
      <c r="L22" s="62"/>
      <c r="M22" s="61" t="s">
        <v>144</v>
      </c>
      <c r="N22" s="2" t="s">
        <v>84</v>
      </c>
      <c r="O22" s="2"/>
      <c r="P22" s="61" t="s">
        <v>144</v>
      </c>
      <c r="Q22" s="2" t="s">
        <v>85</v>
      </c>
      <c r="R22" s="2"/>
      <c r="S22" s="61" t="s">
        <v>144</v>
      </c>
      <c r="T22" s="2" t="s">
        <v>89</v>
      </c>
      <c r="U22" s="2"/>
      <c r="V22" s="61" t="s">
        <v>144</v>
      </c>
      <c r="W22" s="2" t="s">
        <v>90</v>
      </c>
      <c r="X22" s="2"/>
      <c r="Y22" s="61" t="s">
        <v>144</v>
      </c>
      <c r="Z22" s="63" t="s">
        <v>91</v>
      </c>
      <c r="AA22" s="2"/>
      <c r="AB22" s="64"/>
      <c r="AC22" s="2"/>
    </row>
    <row r="23" spans="1:29" ht="18" customHeight="1" x14ac:dyDescent="0.15">
      <c r="A23" s="285" t="s">
        <v>79</v>
      </c>
      <c r="B23" s="286"/>
      <c r="C23" s="286"/>
      <c r="D23" s="286"/>
      <c r="E23" s="286"/>
      <c r="F23" s="286"/>
      <c r="G23" s="286"/>
      <c r="H23" s="287"/>
      <c r="I23" s="39" t="s">
        <v>76</v>
      </c>
      <c r="J23" s="40"/>
      <c r="K23" s="41" t="s">
        <v>144</v>
      </c>
      <c r="L23" s="65"/>
      <c r="M23" s="41" t="s">
        <v>144</v>
      </c>
      <c r="N23" s="43" t="s">
        <v>84</v>
      </c>
      <c r="O23" s="43"/>
      <c r="P23" s="41" t="s">
        <v>144</v>
      </c>
      <c r="Q23" s="43" t="s">
        <v>85</v>
      </c>
      <c r="R23" s="43"/>
      <c r="S23" s="41" t="s">
        <v>144</v>
      </c>
      <c r="T23" s="43" t="s">
        <v>89</v>
      </c>
      <c r="U23" s="43"/>
      <c r="V23" s="41" t="s">
        <v>144</v>
      </c>
      <c r="W23" s="43" t="s">
        <v>90</v>
      </c>
      <c r="X23" s="43"/>
      <c r="Y23" s="41" t="s">
        <v>144</v>
      </c>
      <c r="Z23" s="44" t="s">
        <v>91</v>
      </c>
      <c r="AA23" s="43"/>
      <c r="AB23" s="46"/>
      <c r="AC23" s="2"/>
    </row>
    <row r="24" spans="1:29" ht="18" customHeight="1" x14ac:dyDescent="0.15">
      <c r="A24" s="288"/>
      <c r="B24" s="289"/>
      <c r="C24" s="289"/>
      <c r="D24" s="289"/>
      <c r="E24" s="289"/>
      <c r="F24" s="289"/>
      <c r="G24" s="289"/>
      <c r="H24" s="290"/>
      <c r="I24" s="47" t="s">
        <v>77</v>
      </c>
      <c r="J24" s="47"/>
      <c r="K24" s="48" t="s">
        <v>144</v>
      </c>
      <c r="L24" s="49"/>
      <c r="M24" s="48" t="s">
        <v>144</v>
      </c>
      <c r="N24" s="198" t="s">
        <v>84</v>
      </c>
      <c r="O24" s="198"/>
      <c r="P24" s="48" t="s">
        <v>144</v>
      </c>
      <c r="Q24" s="198" t="s">
        <v>85</v>
      </c>
      <c r="R24" s="198"/>
      <c r="S24" s="48" t="s">
        <v>144</v>
      </c>
      <c r="T24" s="198" t="s">
        <v>89</v>
      </c>
      <c r="U24" s="198"/>
      <c r="V24" s="48" t="s">
        <v>144</v>
      </c>
      <c r="W24" s="198" t="s">
        <v>90</v>
      </c>
      <c r="X24" s="198"/>
      <c r="Y24" s="48" t="s">
        <v>144</v>
      </c>
      <c r="Z24" s="50" t="s">
        <v>91</v>
      </c>
      <c r="AA24" s="198"/>
      <c r="AB24" s="52"/>
      <c r="AC24" s="2"/>
    </row>
    <row r="25" spans="1:29" ht="18" customHeight="1" x14ac:dyDescent="0.15">
      <c r="A25" s="280" t="s">
        <v>80</v>
      </c>
      <c r="B25" s="281"/>
      <c r="C25" s="281"/>
      <c r="D25" s="281"/>
      <c r="E25" s="281"/>
      <c r="F25" s="281"/>
      <c r="G25" s="281"/>
      <c r="H25" s="282"/>
      <c r="I25" s="53" t="s">
        <v>76</v>
      </c>
      <c r="J25" s="54"/>
      <c r="K25" s="55" t="s">
        <v>144</v>
      </c>
      <c r="L25" s="56"/>
      <c r="M25" s="55" t="s">
        <v>144</v>
      </c>
      <c r="N25" s="57" t="s">
        <v>84</v>
      </c>
      <c r="O25" s="57"/>
      <c r="P25" s="55" t="s">
        <v>144</v>
      </c>
      <c r="Q25" s="57" t="s">
        <v>85</v>
      </c>
      <c r="R25" s="57"/>
      <c r="S25" s="55" t="s">
        <v>144</v>
      </c>
      <c r="T25" s="57" t="s">
        <v>89</v>
      </c>
      <c r="U25" s="57"/>
      <c r="V25" s="55" t="s">
        <v>144</v>
      </c>
      <c r="W25" s="57" t="s">
        <v>90</v>
      </c>
      <c r="X25" s="57"/>
      <c r="Y25" s="55" t="s">
        <v>144</v>
      </c>
      <c r="Z25" s="58" t="s">
        <v>91</v>
      </c>
      <c r="AA25" s="57"/>
      <c r="AB25" s="59"/>
      <c r="AC25" s="2"/>
    </row>
    <row r="26" spans="1:29" ht="18" customHeight="1" x14ac:dyDescent="0.15">
      <c r="A26" s="280"/>
      <c r="B26" s="281"/>
      <c r="C26" s="281"/>
      <c r="D26" s="281"/>
      <c r="E26" s="281"/>
      <c r="F26" s="281"/>
      <c r="G26" s="281"/>
      <c r="H26" s="282"/>
      <c r="I26" s="60" t="s">
        <v>77</v>
      </c>
      <c r="J26" s="60"/>
      <c r="K26" s="61" t="s">
        <v>144</v>
      </c>
      <c r="L26" s="62"/>
      <c r="M26" s="61" t="s">
        <v>144</v>
      </c>
      <c r="N26" s="2" t="s">
        <v>84</v>
      </c>
      <c r="O26" s="2"/>
      <c r="P26" s="61" t="s">
        <v>144</v>
      </c>
      <c r="Q26" s="2" t="s">
        <v>85</v>
      </c>
      <c r="R26" s="2"/>
      <c r="S26" s="61" t="s">
        <v>144</v>
      </c>
      <c r="T26" s="2" t="s">
        <v>89</v>
      </c>
      <c r="U26" s="2"/>
      <c r="V26" s="61" t="s">
        <v>144</v>
      </c>
      <c r="W26" s="2" t="s">
        <v>90</v>
      </c>
      <c r="X26" s="2"/>
      <c r="Y26" s="61" t="s">
        <v>144</v>
      </c>
      <c r="Z26" s="63" t="s">
        <v>91</v>
      </c>
      <c r="AA26" s="2"/>
      <c r="AB26" s="64"/>
      <c r="AC26" s="2"/>
    </row>
    <row r="27" spans="1:29" ht="18" customHeight="1" x14ac:dyDescent="0.15">
      <c r="A27" s="285" t="s">
        <v>126</v>
      </c>
      <c r="B27" s="286"/>
      <c r="C27" s="286"/>
      <c r="D27" s="286"/>
      <c r="E27" s="286"/>
      <c r="F27" s="286"/>
      <c r="G27" s="286"/>
      <c r="H27" s="287"/>
      <c r="I27" s="39" t="s">
        <v>76</v>
      </c>
      <c r="J27" s="40"/>
      <c r="K27" s="41" t="s">
        <v>144</v>
      </c>
      <c r="L27" s="65"/>
      <c r="M27" s="43" t="s">
        <v>196</v>
      </c>
      <c r="N27" s="44" t="s">
        <v>196</v>
      </c>
      <c r="O27" s="44"/>
      <c r="P27" s="41" t="s">
        <v>144</v>
      </c>
      <c r="Q27" s="43" t="s">
        <v>85</v>
      </c>
      <c r="R27" s="43"/>
      <c r="S27" s="41" t="s">
        <v>144</v>
      </c>
      <c r="T27" s="43" t="s">
        <v>89</v>
      </c>
      <c r="U27" s="43"/>
      <c r="V27" s="41" t="s">
        <v>144</v>
      </c>
      <c r="W27" s="43" t="s">
        <v>90</v>
      </c>
      <c r="X27" s="43"/>
      <c r="Y27" s="41" t="s">
        <v>144</v>
      </c>
      <c r="Z27" s="43" t="s">
        <v>91</v>
      </c>
      <c r="AA27" s="44"/>
      <c r="AB27" s="46"/>
      <c r="AC27" s="66"/>
    </row>
    <row r="28" spans="1:29" ht="18" customHeight="1" x14ac:dyDescent="0.15">
      <c r="A28" s="288"/>
      <c r="B28" s="289"/>
      <c r="C28" s="289"/>
      <c r="D28" s="289"/>
      <c r="E28" s="289"/>
      <c r="F28" s="289"/>
      <c r="G28" s="289"/>
      <c r="H28" s="290"/>
      <c r="I28" s="47" t="s">
        <v>77</v>
      </c>
      <c r="J28" s="47"/>
      <c r="K28" s="48" t="s">
        <v>144</v>
      </c>
      <c r="L28" s="49"/>
      <c r="M28" s="198" t="s">
        <v>196</v>
      </c>
      <c r="N28" s="50" t="s">
        <v>196</v>
      </c>
      <c r="O28" s="50"/>
      <c r="P28" s="48" t="s">
        <v>144</v>
      </c>
      <c r="Q28" s="198" t="s">
        <v>85</v>
      </c>
      <c r="R28" s="198"/>
      <c r="S28" s="48" t="s">
        <v>144</v>
      </c>
      <c r="T28" s="198" t="s">
        <v>89</v>
      </c>
      <c r="U28" s="198"/>
      <c r="V28" s="48" t="s">
        <v>144</v>
      </c>
      <c r="W28" s="198" t="s">
        <v>90</v>
      </c>
      <c r="X28" s="198"/>
      <c r="Y28" s="48" t="s">
        <v>144</v>
      </c>
      <c r="Z28" s="198" t="s">
        <v>91</v>
      </c>
      <c r="AA28" s="50"/>
      <c r="AB28" s="52"/>
      <c r="AC28" s="66"/>
    </row>
    <row r="29" spans="1:29" ht="18" customHeight="1" x14ac:dyDescent="0.15">
      <c r="A29" s="280" t="s">
        <v>81</v>
      </c>
      <c r="B29" s="281"/>
      <c r="C29" s="281"/>
      <c r="D29" s="281"/>
      <c r="E29" s="281"/>
      <c r="F29" s="281"/>
      <c r="G29" s="281"/>
      <c r="H29" s="282"/>
      <c r="I29" s="67" t="s">
        <v>76</v>
      </c>
      <c r="J29" s="68"/>
      <c r="K29" s="61" t="s">
        <v>144</v>
      </c>
      <c r="L29" s="304"/>
      <c r="M29" s="305"/>
      <c r="N29" s="305"/>
      <c r="O29" s="305"/>
      <c r="P29" s="305"/>
      <c r="Q29" s="305"/>
      <c r="R29" s="305"/>
      <c r="S29" s="305"/>
      <c r="T29" s="305"/>
      <c r="U29" s="305"/>
      <c r="V29" s="305"/>
      <c r="W29" s="305"/>
      <c r="X29" s="305"/>
      <c r="Y29" s="305"/>
      <c r="Z29" s="305"/>
      <c r="AA29" s="305"/>
      <c r="AB29" s="306"/>
      <c r="AC29" s="66"/>
    </row>
    <row r="30" spans="1:29" ht="18" customHeight="1" x14ac:dyDescent="0.15">
      <c r="A30" s="320"/>
      <c r="B30" s="321"/>
      <c r="C30" s="321"/>
      <c r="D30" s="321"/>
      <c r="E30" s="321"/>
      <c r="F30" s="321"/>
      <c r="G30" s="321"/>
      <c r="H30" s="322"/>
      <c r="I30" s="69" t="s">
        <v>77</v>
      </c>
      <c r="J30" s="69"/>
      <c r="K30" s="70" t="s">
        <v>144</v>
      </c>
      <c r="L30" s="307"/>
      <c r="M30" s="308"/>
      <c r="N30" s="308"/>
      <c r="O30" s="308"/>
      <c r="P30" s="308"/>
      <c r="Q30" s="308"/>
      <c r="R30" s="308"/>
      <c r="S30" s="308"/>
      <c r="T30" s="308"/>
      <c r="U30" s="308"/>
      <c r="V30" s="308"/>
      <c r="W30" s="308"/>
      <c r="X30" s="308"/>
      <c r="Y30" s="308"/>
      <c r="Z30" s="308"/>
      <c r="AA30" s="308"/>
      <c r="AB30" s="309"/>
      <c r="AC30" s="66"/>
    </row>
    <row r="31" spans="1:29" ht="18" customHeight="1" x14ac:dyDescent="0.15">
      <c r="A31" s="323" t="s">
        <v>82</v>
      </c>
      <c r="B31" s="324"/>
      <c r="C31" s="324"/>
      <c r="D31" s="324"/>
      <c r="E31" s="324"/>
      <c r="F31" s="324"/>
      <c r="G31" s="324"/>
      <c r="H31" s="325"/>
      <c r="I31" s="71" t="s">
        <v>76</v>
      </c>
      <c r="J31" s="72"/>
      <c r="K31" s="41" t="s">
        <v>144</v>
      </c>
      <c r="L31" s="298"/>
      <c r="M31" s="299"/>
      <c r="N31" s="299"/>
      <c r="O31" s="299"/>
      <c r="P31" s="299"/>
      <c r="Q31" s="299"/>
      <c r="R31" s="299"/>
      <c r="S31" s="299"/>
      <c r="T31" s="299"/>
      <c r="U31" s="299"/>
      <c r="V31" s="299"/>
      <c r="W31" s="299"/>
      <c r="X31" s="299"/>
      <c r="Y31" s="299"/>
      <c r="Z31" s="299"/>
      <c r="AA31" s="299"/>
      <c r="AB31" s="300"/>
      <c r="AC31" s="2"/>
    </row>
    <row r="32" spans="1:29" ht="18" customHeight="1" x14ac:dyDescent="0.15">
      <c r="A32" s="326"/>
      <c r="B32" s="327"/>
      <c r="C32" s="327"/>
      <c r="D32" s="327"/>
      <c r="E32" s="327"/>
      <c r="F32" s="327"/>
      <c r="G32" s="327"/>
      <c r="H32" s="328"/>
      <c r="I32" s="73" t="s">
        <v>77</v>
      </c>
      <c r="J32" s="73"/>
      <c r="K32" s="74" t="s">
        <v>144</v>
      </c>
      <c r="L32" s="301"/>
      <c r="M32" s="302"/>
      <c r="N32" s="302"/>
      <c r="O32" s="302"/>
      <c r="P32" s="302"/>
      <c r="Q32" s="302"/>
      <c r="R32" s="302"/>
      <c r="S32" s="302"/>
      <c r="T32" s="302"/>
      <c r="U32" s="302"/>
      <c r="V32" s="302"/>
      <c r="W32" s="302"/>
      <c r="X32" s="302"/>
      <c r="Y32" s="302"/>
      <c r="Z32" s="302"/>
      <c r="AA32" s="302"/>
      <c r="AB32" s="303"/>
    </row>
    <row r="33" spans="1:29" ht="18" customHeight="1" x14ac:dyDescent="0.15">
      <c r="A33" s="272" t="s">
        <v>69</v>
      </c>
      <c r="B33" s="273"/>
      <c r="C33" s="273"/>
      <c r="D33" s="273"/>
      <c r="E33" s="273"/>
      <c r="F33" s="273"/>
      <c r="G33" s="273"/>
      <c r="H33" s="273"/>
      <c r="I33" s="276" t="s">
        <v>49</v>
      </c>
      <c r="J33" s="277"/>
      <c r="K33" s="84"/>
      <c r="L33" s="75" t="s">
        <v>1</v>
      </c>
      <c r="M33" s="75"/>
      <c r="N33" s="84"/>
      <c r="O33" s="75" t="s">
        <v>0</v>
      </c>
      <c r="P33" s="84"/>
      <c r="Q33" s="75" t="s">
        <v>57</v>
      </c>
      <c r="R33" s="75" t="s">
        <v>58</v>
      </c>
      <c r="S33" s="192" t="s">
        <v>144</v>
      </c>
      <c r="T33" s="34" t="s">
        <v>59</v>
      </c>
      <c r="U33" s="192" t="s">
        <v>144</v>
      </c>
      <c r="V33" s="34" t="s">
        <v>60</v>
      </c>
      <c r="W33" s="192" t="s">
        <v>144</v>
      </c>
      <c r="X33" s="34" t="s">
        <v>61</v>
      </c>
      <c r="Y33" s="34" t="s">
        <v>62</v>
      </c>
      <c r="Z33" s="76" t="s">
        <v>63</v>
      </c>
      <c r="AA33" s="84"/>
      <c r="AB33" s="86"/>
      <c r="AC33" s="77"/>
    </row>
    <row r="34" spans="1:29" ht="18" customHeight="1" thickBot="1" x14ac:dyDescent="0.2">
      <c r="A34" s="274"/>
      <c r="B34" s="275"/>
      <c r="C34" s="275"/>
      <c r="D34" s="275"/>
      <c r="E34" s="275"/>
      <c r="F34" s="275"/>
      <c r="G34" s="275"/>
      <c r="H34" s="275"/>
      <c r="I34" s="278" t="s">
        <v>51</v>
      </c>
      <c r="J34" s="279"/>
      <c r="K34" s="85"/>
      <c r="L34" s="78" t="s">
        <v>1</v>
      </c>
      <c r="M34" s="78"/>
      <c r="N34" s="85"/>
      <c r="O34" s="78" t="s">
        <v>0</v>
      </c>
      <c r="P34" s="85"/>
      <c r="Q34" s="78" t="s">
        <v>57</v>
      </c>
      <c r="R34" s="78" t="s">
        <v>58</v>
      </c>
      <c r="S34" s="79" t="s">
        <v>144</v>
      </c>
      <c r="T34" s="80" t="s">
        <v>59</v>
      </c>
      <c r="U34" s="79" t="s">
        <v>144</v>
      </c>
      <c r="V34" s="80" t="s">
        <v>60</v>
      </c>
      <c r="W34" s="79" t="s">
        <v>144</v>
      </c>
      <c r="X34" s="80" t="s">
        <v>61</v>
      </c>
      <c r="Y34" s="80" t="s">
        <v>62</v>
      </c>
      <c r="Z34" s="199" t="s">
        <v>63</v>
      </c>
      <c r="AA34" s="85"/>
      <c r="AB34" s="87"/>
      <c r="AC34" s="77"/>
    </row>
    <row r="35" spans="1:29" ht="18" customHeight="1" x14ac:dyDescent="0.15">
      <c r="A35" s="81"/>
      <c r="B35" s="81"/>
      <c r="C35" s="81"/>
      <c r="D35" s="81"/>
      <c r="E35" s="81"/>
      <c r="F35" s="81"/>
      <c r="G35" s="81"/>
      <c r="H35" s="81"/>
      <c r="I35" s="88"/>
      <c r="J35" s="88"/>
      <c r="K35" s="88"/>
      <c r="L35" s="89"/>
      <c r="M35" s="89"/>
      <c r="N35" s="89"/>
      <c r="O35" s="89"/>
      <c r="P35" s="89"/>
      <c r="Q35" s="89"/>
      <c r="R35" s="89"/>
      <c r="S35" s="89"/>
      <c r="T35" s="89"/>
      <c r="U35" s="89"/>
      <c r="V35" s="89"/>
      <c r="W35" s="89"/>
      <c r="X35" s="89"/>
      <c r="Y35" s="89"/>
      <c r="Z35" s="89"/>
      <c r="AA35" s="89"/>
      <c r="AB35" s="89"/>
    </row>
    <row r="36" spans="1:29" ht="18" customHeight="1" x14ac:dyDescent="0.15">
      <c r="A36" s="197"/>
      <c r="B36" s="197"/>
      <c r="C36" s="197"/>
      <c r="D36" s="197"/>
      <c r="E36" s="197"/>
      <c r="F36" s="197"/>
      <c r="G36" s="197"/>
      <c r="H36" s="197"/>
      <c r="I36" s="197"/>
      <c r="J36" s="197"/>
      <c r="K36" s="197"/>
      <c r="L36" s="77"/>
      <c r="M36" s="77"/>
      <c r="N36" s="77"/>
      <c r="O36" s="77"/>
      <c r="P36" s="77"/>
      <c r="Q36" s="77"/>
      <c r="R36" s="77"/>
      <c r="S36" s="77"/>
      <c r="T36" s="77"/>
      <c r="U36" s="77"/>
      <c r="V36" s="77"/>
      <c r="W36" s="77"/>
      <c r="X36" s="77"/>
      <c r="Y36" s="77"/>
      <c r="Z36" s="77"/>
      <c r="AA36" s="77"/>
      <c r="AB36" s="77"/>
    </row>
    <row r="42" spans="1:29" s="197" customFormat="1" ht="18" customHeight="1"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row>
    <row r="44" spans="1:29" ht="18" customHeight="1" x14ac:dyDescent="0.15">
      <c r="A44" s="197"/>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row>
  </sheetData>
  <sheetProtection algorithmName="SHA-512" hashValue="ZajKudWoZ6Or8zJHdRH3cFgdiZKJfKeYy++bIQ/4rDPglDzP8BmxXFTBO5NMUAFoCLI20BEA9q8RwwmCOG83yw==" saltValue="EVoU9C4MAxdHJcl6i+6quQ==" spinCount="100000" sheet="1" objects="1" scenarios="1"/>
  <mergeCells count="49">
    <mergeCell ref="A5:E5"/>
    <mergeCell ref="A4:E4"/>
    <mergeCell ref="J10:M10"/>
    <mergeCell ref="J7:M7"/>
    <mergeCell ref="J9:M9"/>
    <mergeCell ref="N9:AB9"/>
    <mergeCell ref="N10:AB10"/>
    <mergeCell ref="A11:G12"/>
    <mergeCell ref="A2:AB2"/>
    <mergeCell ref="F4:AB4"/>
    <mergeCell ref="F5:AB5"/>
    <mergeCell ref="F6:AB6"/>
    <mergeCell ref="A6:E6"/>
    <mergeCell ref="N11:Q11"/>
    <mergeCell ref="W12:Z12"/>
    <mergeCell ref="W11:Z11"/>
    <mergeCell ref="N12:Q12"/>
    <mergeCell ref="A7:G10"/>
    <mergeCell ref="H9:I10"/>
    <mergeCell ref="H7:I8"/>
    <mergeCell ref="N7:AB7"/>
    <mergeCell ref="N8:AB8"/>
    <mergeCell ref="J8:M8"/>
    <mergeCell ref="U16:Y16"/>
    <mergeCell ref="U14:Y14"/>
    <mergeCell ref="L31:AB32"/>
    <mergeCell ref="L29:AB30"/>
    <mergeCell ref="U13:Y13"/>
    <mergeCell ref="U15:Y15"/>
    <mergeCell ref="J14:T14"/>
    <mergeCell ref="J13:T13"/>
    <mergeCell ref="A17:AB17"/>
    <mergeCell ref="H15:I16"/>
    <mergeCell ref="H13:I14"/>
    <mergeCell ref="A29:H30"/>
    <mergeCell ref="A31:H32"/>
    <mergeCell ref="L18:AB18"/>
    <mergeCell ref="A13:G16"/>
    <mergeCell ref="J16:T16"/>
    <mergeCell ref="J15:T15"/>
    <mergeCell ref="A33:H34"/>
    <mergeCell ref="I33:J33"/>
    <mergeCell ref="I34:J34"/>
    <mergeCell ref="A25:H26"/>
    <mergeCell ref="A18:K18"/>
    <mergeCell ref="A27:H28"/>
    <mergeCell ref="A19:H20"/>
    <mergeCell ref="A21:H22"/>
    <mergeCell ref="A23:H24"/>
  </mergeCells>
  <phoneticPr fontId="1"/>
  <dataValidations count="4">
    <dataValidation type="list" allowBlank="1" showInputMessage="1" showErrorMessage="1" sqref="T19:T20 Y19:Y28 S33:S34 U33:U34 W33:W34 V21:V28 S21:S28 P19:P28 M19:M26 K19:K32">
      <formula1>"□,☑"</formula1>
    </dataValidation>
    <dataValidation imeMode="disabled" allowBlank="1" showInputMessage="1" showErrorMessage="1" sqref="F4:AC4 U13:Y16"/>
    <dataValidation type="whole" imeMode="disabled" allowBlank="1" showInputMessage="1" showErrorMessage="1" sqref="N7:AB7 N9:AB9">
      <formula1>1</formula1>
      <formula2>99999</formula2>
    </dataValidation>
    <dataValidation type="whole" imeMode="disabled" allowBlank="1" showInputMessage="1" showErrorMessage="1" sqref="N11:Q12 W11:Z12">
      <formula1>1</formula1>
      <formula2>20</formula2>
    </dataValidation>
  </dataValidations>
  <printOptions horizontalCentered="1"/>
  <pageMargins left="0.55118110236220474" right="0.43307086614173229" top="0.74803149606299213" bottom="0.74803149606299213" header="0" footer="0"/>
  <pageSetup paperSize="9" fitToHeight="0" orientation="portrait" r:id="rId1"/>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101"/>
  <sheetViews>
    <sheetView showZeros="0" view="pageBreakPreview" zoomScale="85" zoomScaleNormal="100" zoomScaleSheetLayoutView="85" workbookViewId="0">
      <selection activeCell="U31" sqref="U31:W31"/>
    </sheetView>
  </sheetViews>
  <sheetFormatPr defaultColWidth="3" defaultRowHeight="19.5" customHeight="1" x14ac:dyDescent="0.15"/>
  <cols>
    <col min="1" max="1" width="3" style="38"/>
    <col min="2" max="2" width="3" style="38" customWidth="1"/>
    <col min="3" max="6" width="3" style="38"/>
    <col min="7" max="7" width="3.625" style="38" customWidth="1"/>
    <col min="8" max="24" width="3" style="38"/>
    <col min="25" max="25" width="3.5" style="38" bestFit="1" customWidth="1"/>
    <col min="26" max="27" width="3" style="38"/>
    <col min="28" max="28" width="3.5" style="38" bestFit="1" customWidth="1"/>
    <col min="29" max="29" width="3.125" style="38" customWidth="1"/>
    <col min="30" max="30" width="3.75" style="38" customWidth="1"/>
    <col min="31" max="37" width="3" style="38"/>
    <col min="38" max="38" width="3.75" style="38" customWidth="1"/>
    <col min="39" max="52" width="3" style="38"/>
    <col min="53" max="53" width="3.5" style="38" customWidth="1"/>
    <col min="54" max="62" width="3" style="38"/>
    <col min="63" max="63" width="8.75" style="38" customWidth="1"/>
    <col min="64" max="64" width="7.5" style="38" customWidth="1"/>
    <col min="65" max="65" width="4.125" style="38" customWidth="1"/>
    <col min="66" max="16384" width="3" style="38"/>
  </cols>
  <sheetData>
    <row r="2" spans="1:46" s="19" customFormat="1" ht="19.5" customHeight="1" x14ac:dyDescent="0.15">
      <c r="O2" s="19" t="s">
        <v>221</v>
      </c>
      <c r="S2" s="193"/>
      <c r="T2" s="193"/>
      <c r="U2" s="193"/>
      <c r="V2" s="2"/>
      <c r="W2" s="193">
        <f>'様式６号  (別添)'!F4</f>
        <v>0</v>
      </c>
      <c r="X2" s="193"/>
      <c r="Y2" s="193"/>
      <c r="Z2" s="193"/>
      <c r="AA2" s="193"/>
      <c r="AB2" s="193"/>
      <c r="AC2" s="193"/>
      <c r="AD2" s="193"/>
      <c r="AE2" s="193"/>
      <c r="AF2" s="193"/>
      <c r="AG2" s="193"/>
      <c r="AH2" s="193"/>
      <c r="AI2" s="193"/>
      <c r="AJ2" s="193"/>
      <c r="AK2" s="193"/>
      <c r="AL2" s="193"/>
    </row>
    <row r="4" spans="1:46" ht="19.5" customHeight="1" x14ac:dyDescent="0.15">
      <c r="A4" s="194" t="s">
        <v>222</v>
      </c>
      <c r="B4" s="194"/>
      <c r="C4" s="194"/>
      <c r="D4" s="194"/>
      <c r="E4" s="194"/>
      <c r="F4" s="194"/>
      <c r="G4" s="194"/>
      <c r="H4" s="194"/>
      <c r="I4" s="194"/>
      <c r="J4" s="194"/>
      <c r="K4" s="357" t="s">
        <v>223</v>
      </c>
      <c r="L4" s="357"/>
      <c r="M4" s="357"/>
      <c r="N4" s="357"/>
      <c r="O4" s="357"/>
      <c r="P4" s="357"/>
      <c r="Q4" s="357"/>
      <c r="R4" s="357"/>
      <c r="S4" s="357"/>
      <c r="T4" s="357"/>
      <c r="U4" s="357"/>
      <c r="V4" s="357"/>
      <c r="W4" s="357"/>
      <c r="X4" s="357"/>
      <c r="Y4" s="357"/>
      <c r="Z4" s="357"/>
      <c r="AA4" s="357"/>
      <c r="AB4" s="357"/>
      <c r="AC4" s="357"/>
      <c r="AF4" s="90"/>
      <c r="AG4" s="90"/>
    </row>
    <row r="5" spans="1:46" ht="19.5" customHeight="1" x14ac:dyDescent="0.15">
      <c r="A5" s="91"/>
      <c r="B5" s="92"/>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46" ht="19.5" customHeight="1" thickBot="1" x14ac:dyDescent="0.2">
      <c r="A6" s="94" t="s">
        <v>64</v>
      </c>
      <c r="S6" s="748" t="s">
        <v>212</v>
      </c>
      <c r="T6" s="748"/>
      <c r="U6" s="748"/>
      <c r="V6" s="748"/>
      <c r="W6" s="748"/>
      <c r="X6" s="748"/>
      <c r="Y6" s="748"/>
      <c r="Z6" s="748"/>
      <c r="AA6" s="748"/>
      <c r="AB6" s="748"/>
      <c r="AC6" s="748"/>
    </row>
    <row r="7" spans="1:46" ht="19.5" customHeight="1" x14ac:dyDescent="0.15">
      <c r="A7" s="749" t="s">
        <v>65</v>
      </c>
      <c r="B7" s="504"/>
      <c r="C7" s="504"/>
      <c r="D7" s="504"/>
      <c r="E7" s="504"/>
      <c r="F7" s="504"/>
      <c r="G7" s="504"/>
      <c r="H7" s="504"/>
      <c r="I7" s="504"/>
      <c r="J7" s="504"/>
      <c r="K7" s="504"/>
      <c r="L7" s="504"/>
      <c r="M7" s="504"/>
      <c r="N7" s="504"/>
      <c r="O7" s="505"/>
      <c r="P7" s="750" t="s">
        <v>66</v>
      </c>
      <c r="Q7" s="504"/>
      <c r="R7" s="504"/>
      <c r="S7" s="504"/>
      <c r="T7" s="504"/>
      <c r="U7" s="504"/>
      <c r="V7" s="505"/>
      <c r="W7" s="750" t="s">
        <v>16</v>
      </c>
      <c r="X7" s="504"/>
      <c r="Y7" s="504"/>
      <c r="Z7" s="504"/>
      <c r="AA7" s="504"/>
      <c r="AB7" s="504"/>
      <c r="AC7" s="751"/>
    </row>
    <row r="8" spans="1:46" ht="19.5" customHeight="1" x14ac:dyDescent="0.15">
      <c r="A8" s="283" t="s">
        <v>108</v>
      </c>
      <c r="B8" s="284"/>
      <c r="C8" s="284"/>
      <c r="D8" s="284"/>
      <c r="E8" s="284"/>
      <c r="F8" s="284"/>
      <c r="G8" s="284"/>
      <c r="H8" s="284"/>
      <c r="I8" s="284"/>
      <c r="J8" s="284"/>
      <c r="K8" s="284"/>
      <c r="L8" s="284"/>
      <c r="M8" s="484"/>
      <c r="N8" s="358" t="s">
        <v>49</v>
      </c>
      <c r="O8" s="359"/>
      <c r="P8" s="360"/>
      <c r="Q8" s="361"/>
      <c r="R8" s="361"/>
      <c r="S8" s="361"/>
      <c r="T8" s="361"/>
      <c r="U8" s="361"/>
      <c r="V8" s="95" t="s">
        <v>163</v>
      </c>
      <c r="W8" s="360"/>
      <c r="X8" s="361"/>
      <c r="Y8" s="361"/>
      <c r="Z8" s="361"/>
      <c r="AA8" s="361"/>
      <c r="AB8" s="361"/>
      <c r="AC8" s="96" t="s">
        <v>163</v>
      </c>
    </row>
    <row r="9" spans="1:46" ht="19.5" customHeight="1" thickBot="1" x14ac:dyDescent="0.2">
      <c r="A9" s="769"/>
      <c r="B9" s="486"/>
      <c r="C9" s="486"/>
      <c r="D9" s="486"/>
      <c r="E9" s="486"/>
      <c r="F9" s="486"/>
      <c r="G9" s="486"/>
      <c r="H9" s="486"/>
      <c r="I9" s="486"/>
      <c r="J9" s="486"/>
      <c r="K9" s="486"/>
      <c r="L9" s="486"/>
      <c r="M9" s="487"/>
      <c r="N9" s="362" t="s">
        <v>51</v>
      </c>
      <c r="O9" s="363"/>
      <c r="P9" s="364"/>
      <c r="Q9" s="365"/>
      <c r="R9" s="365"/>
      <c r="S9" s="365"/>
      <c r="T9" s="365"/>
      <c r="U9" s="365"/>
      <c r="V9" s="97" t="s">
        <v>163</v>
      </c>
      <c r="W9" s="364"/>
      <c r="X9" s="365"/>
      <c r="Y9" s="365"/>
      <c r="Z9" s="365"/>
      <c r="AA9" s="365"/>
      <c r="AB9" s="365"/>
      <c r="AC9" s="98" t="s">
        <v>163</v>
      </c>
    </row>
    <row r="10" spans="1:46" ht="19.5" customHeight="1" x14ac:dyDescent="0.15">
      <c r="A10" s="366" t="s">
        <v>213</v>
      </c>
      <c r="B10" s="367"/>
      <c r="C10" s="367"/>
      <c r="D10" s="367"/>
      <c r="E10" s="367"/>
      <c r="F10" s="367"/>
      <c r="G10" s="367"/>
      <c r="H10" s="367"/>
      <c r="I10" s="367"/>
      <c r="J10" s="367"/>
      <c r="K10" s="367"/>
      <c r="L10" s="367"/>
      <c r="M10" s="368"/>
      <c r="N10" s="358" t="s">
        <v>49</v>
      </c>
      <c r="O10" s="359"/>
      <c r="P10" s="360"/>
      <c r="Q10" s="361"/>
      <c r="R10" s="361"/>
      <c r="S10" s="361"/>
      <c r="T10" s="361"/>
      <c r="U10" s="361"/>
      <c r="V10" s="95" t="s">
        <v>163</v>
      </c>
      <c r="W10" s="360"/>
      <c r="X10" s="361"/>
      <c r="Y10" s="361"/>
      <c r="Z10" s="361"/>
      <c r="AA10" s="361"/>
      <c r="AB10" s="361"/>
      <c r="AC10" s="96" t="s">
        <v>163</v>
      </c>
    </row>
    <row r="11" spans="1:46" ht="19.5" customHeight="1" thickBot="1" x14ac:dyDescent="0.2">
      <c r="A11" s="369"/>
      <c r="B11" s="370"/>
      <c r="C11" s="370"/>
      <c r="D11" s="370"/>
      <c r="E11" s="370"/>
      <c r="F11" s="370"/>
      <c r="G11" s="370"/>
      <c r="H11" s="370"/>
      <c r="I11" s="370"/>
      <c r="J11" s="370"/>
      <c r="K11" s="370"/>
      <c r="L11" s="370"/>
      <c r="M11" s="371"/>
      <c r="N11" s="362" t="s">
        <v>51</v>
      </c>
      <c r="O11" s="363"/>
      <c r="P11" s="364"/>
      <c r="Q11" s="365"/>
      <c r="R11" s="365"/>
      <c r="S11" s="365"/>
      <c r="T11" s="365"/>
      <c r="U11" s="365"/>
      <c r="V11" s="97" t="s">
        <v>163</v>
      </c>
      <c r="W11" s="364"/>
      <c r="X11" s="365"/>
      <c r="Y11" s="365"/>
      <c r="Z11" s="365"/>
      <c r="AA11" s="365"/>
      <c r="AB11" s="365"/>
      <c r="AC11" s="98" t="s">
        <v>163</v>
      </c>
    </row>
    <row r="12" spans="1:46" ht="19.5" customHeight="1" x14ac:dyDescent="0.15">
      <c r="A12" s="99"/>
      <c r="B12" s="99"/>
      <c r="D12" s="83"/>
      <c r="E12" s="83"/>
      <c r="F12" s="83"/>
      <c r="G12" s="83"/>
      <c r="H12" s="83"/>
      <c r="I12" s="83"/>
      <c r="J12" s="100"/>
      <c r="K12" s="83"/>
      <c r="L12" s="83"/>
      <c r="M12" s="77"/>
      <c r="N12" s="77"/>
      <c r="O12" s="77"/>
      <c r="P12" s="101"/>
      <c r="Q12" s="101"/>
      <c r="R12" s="101"/>
      <c r="S12" s="101"/>
      <c r="T12" s="101"/>
      <c r="U12" s="101"/>
      <c r="V12" s="102"/>
      <c r="W12" s="101"/>
      <c r="X12" s="101"/>
      <c r="Y12" s="101"/>
      <c r="Z12" s="101"/>
      <c r="AA12" s="101"/>
      <c r="AB12" s="101"/>
      <c r="AC12" s="102"/>
    </row>
    <row r="13" spans="1:46" ht="19.5" customHeight="1" x14ac:dyDescent="0.15">
      <c r="B13" s="103"/>
      <c r="C13" s="99"/>
      <c r="D13" s="83"/>
      <c r="E13" s="83"/>
      <c r="F13" s="83"/>
      <c r="G13" s="83"/>
      <c r="H13" s="83"/>
      <c r="I13" s="83"/>
      <c r="J13" s="100"/>
      <c r="K13" s="83"/>
      <c r="L13" s="83"/>
      <c r="M13" s="77"/>
      <c r="N13" s="77"/>
      <c r="O13" s="77"/>
      <c r="P13" s="101"/>
      <c r="Q13" s="101"/>
      <c r="R13" s="101"/>
      <c r="S13" s="101"/>
      <c r="T13" s="101"/>
      <c r="U13" s="101"/>
      <c r="V13" s="102"/>
      <c r="W13" s="101"/>
      <c r="X13" s="101"/>
      <c r="Y13" s="101"/>
      <c r="Z13" s="101"/>
      <c r="AA13" s="101"/>
      <c r="AB13" s="101"/>
      <c r="AC13" s="102"/>
      <c r="AI13" s="104"/>
      <c r="AJ13" s="105"/>
      <c r="AK13" s="105"/>
      <c r="AL13" s="106"/>
      <c r="AM13" s="107"/>
      <c r="AN13" s="107"/>
      <c r="AO13" s="107"/>
      <c r="AP13" s="107"/>
      <c r="AQ13" s="107"/>
      <c r="AR13" s="107"/>
      <c r="AS13" s="107"/>
      <c r="AT13" s="107"/>
    </row>
    <row r="14" spans="1:46" ht="19.5" customHeight="1" thickBot="1" x14ac:dyDescent="0.2">
      <c r="A14" s="108" t="s">
        <v>29</v>
      </c>
      <c r="B14" s="108"/>
      <c r="C14" s="109" t="s">
        <v>107</v>
      </c>
      <c r="D14" s="109"/>
      <c r="E14" s="83"/>
      <c r="F14" s="83"/>
      <c r="G14" s="83"/>
      <c r="H14" s="83"/>
      <c r="I14" s="83"/>
      <c r="J14" s="110"/>
      <c r="K14" s="109"/>
      <c r="L14" s="109"/>
      <c r="M14" s="111"/>
      <c r="N14" s="111"/>
      <c r="O14" s="111"/>
      <c r="P14" s="112"/>
      <c r="Q14" s="112"/>
      <c r="R14" s="101"/>
      <c r="S14" s="101"/>
      <c r="T14" s="101"/>
      <c r="U14" s="101"/>
      <c r="V14" s="102"/>
      <c r="W14" s="101"/>
      <c r="X14" s="101"/>
      <c r="Y14" s="101"/>
      <c r="Z14" s="101"/>
      <c r="AA14" s="101"/>
      <c r="AB14" s="101"/>
      <c r="AC14" s="102"/>
      <c r="AK14" s="113" t="s">
        <v>206</v>
      </c>
    </row>
    <row r="15" spans="1:46" ht="19.5" customHeight="1" x14ac:dyDescent="0.15">
      <c r="A15" s="614" t="s">
        <v>127</v>
      </c>
      <c r="B15" s="615"/>
      <c r="C15" s="615"/>
      <c r="D15" s="615"/>
      <c r="E15" s="615"/>
      <c r="F15" s="615"/>
      <c r="G15" s="615"/>
      <c r="H15" s="616"/>
      <c r="I15" s="750" t="s">
        <v>194</v>
      </c>
      <c r="J15" s="504"/>
      <c r="K15" s="504"/>
      <c r="L15" s="504"/>
      <c r="M15" s="504"/>
      <c r="N15" s="504"/>
      <c r="O15" s="504"/>
      <c r="P15" s="504"/>
      <c r="Q15" s="504"/>
      <c r="R15" s="504"/>
      <c r="S15" s="504"/>
      <c r="T15" s="504"/>
      <c r="U15" s="504"/>
      <c r="V15" s="504"/>
      <c r="W15" s="504"/>
      <c r="X15" s="504"/>
      <c r="Y15" s="504"/>
      <c r="Z15" s="504"/>
      <c r="AA15" s="504"/>
      <c r="AB15" s="504"/>
      <c r="AC15" s="505"/>
      <c r="AD15" s="620" t="s">
        <v>31</v>
      </c>
      <c r="AE15" s="621"/>
      <c r="AF15" s="621"/>
      <c r="AG15" s="753"/>
      <c r="AH15" s="755" t="s">
        <v>32</v>
      </c>
      <c r="AI15" s="756"/>
      <c r="AJ15" s="756"/>
      <c r="AK15" s="757"/>
    </row>
    <row r="16" spans="1:46" ht="19.5" customHeight="1" x14ac:dyDescent="0.15">
      <c r="A16" s="617"/>
      <c r="B16" s="618"/>
      <c r="C16" s="618"/>
      <c r="D16" s="618"/>
      <c r="E16" s="618"/>
      <c r="F16" s="618"/>
      <c r="G16" s="618"/>
      <c r="H16" s="619"/>
      <c r="I16" s="761" t="s">
        <v>33</v>
      </c>
      <c r="J16" s="762"/>
      <c r="K16" s="763"/>
      <c r="L16" s="764" t="s">
        <v>34</v>
      </c>
      <c r="M16" s="762"/>
      <c r="N16" s="763"/>
      <c r="O16" s="765" t="s">
        <v>35</v>
      </c>
      <c r="P16" s="765"/>
      <c r="Q16" s="765"/>
      <c r="R16" s="766" t="s">
        <v>36</v>
      </c>
      <c r="S16" s="765"/>
      <c r="T16" s="765"/>
      <c r="U16" s="767" t="s">
        <v>37</v>
      </c>
      <c r="V16" s="451"/>
      <c r="W16" s="768"/>
      <c r="X16" s="767" t="s">
        <v>71</v>
      </c>
      <c r="Y16" s="451"/>
      <c r="Z16" s="768"/>
      <c r="AA16" s="770" t="s">
        <v>38</v>
      </c>
      <c r="AB16" s="451"/>
      <c r="AC16" s="451"/>
      <c r="AD16" s="623"/>
      <c r="AE16" s="624"/>
      <c r="AF16" s="624"/>
      <c r="AG16" s="754"/>
      <c r="AH16" s="758"/>
      <c r="AI16" s="759"/>
      <c r="AJ16" s="759"/>
      <c r="AK16" s="760"/>
    </row>
    <row r="17" spans="1:37" ht="19.5" customHeight="1" x14ac:dyDescent="0.15">
      <c r="A17" s="696" t="s">
        <v>109</v>
      </c>
      <c r="B17" s="698" t="s">
        <v>39</v>
      </c>
      <c r="C17" s="699"/>
      <c r="D17" s="699"/>
      <c r="E17" s="699"/>
      <c r="F17" s="699"/>
      <c r="G17" s="699"/>
      <c r="H17" s="700"/>
      <c r="I17" s="734"/>
      <c r="J17" s="719"/>
      <c r="K17" s="720"/>
      <c r="L17" s="718"/>
      <c r="M17" s="719"/>
      <c r="N17" s="720"/>
      <c r="O17" s="735"/>
      <c r="P17" s="735"/>
      <c r="Q17" s="735"/>
      <c r="R17" s="735"/>
      <c r="S17" s="735"/>
      <c r="T17" s="735"/>
      <c r="U17" s="718"/>
      <c r="V17" s="719"/>
      <c r="W17" s="720"/>
      <c r="X17" s="718"/>
      <c r="Y17" s="719"/>
      <c r="Z17" s="720"/>
      <c r="AA17" s="719"/>
      <c r="AB17" s="719"/>
      <c r="AC17" s="719"/>
      <c r="AD17" s="771">
        <f t="shared" ref="AD17:AD24" si="0">SUM(I17:AC17)</f>
        <v>0</v>
      </c>
      <c r="AE17" s="772"/>
      <c r="AF17" s="772"/>
      <c r="AG17" s="773"/>
      <c r="AH17" s="746"/>
      <c r="AI17" s="719"/>
      <c r="AJ17" s="719"/>
      <c r="AK17" s="747"/>
    </row>
    <row r="18" spans="1:37" ht="19.5" customHeight="1" x14ac:dyDescent="0.15">
      <c r="A18" s="696"/>
      <c r="B18" s="464" t="s">
        <v>40</v>
      </c>
      <c r="C18" s="465"/>
      <c r="D18" s="465"/>
      <c r="E18" s="465"/>
      <c r="F18" s="465"/>
      <c r="G18" s="465"/>
      <c r="H18" s="466"/>
      <c r="I18" s="714"/>
      <c r="J18" s="640"/>
      <c r="K18" s="715"/>
      <c r="L18" s="716"/>
      <c r="M18" s="640"/>
      <c r="N18" s="715"/>
      <c r="O18" s="717"/>
      <c r="P18" s="717"/>
      <c r="Q18" s="717"/>
      <c r="R18" s="717"/>
      <c r="S18" s="717"/>
      <c r="T18" s="717"/>
      <c r="U18" s="716"/>
      <c r="V18" s="640"/>
      <c r="W18" s="715"/>
      <c r="X18" s="716"/>
      <c r="Y18" s="640"/>
      <c r="Z18" s="715"/>
      <c r="AA18" s="640"/>
      <c r="AB18" s="640"/>
      <c r="AC18" s="640"/>
      <c r="AD18" s="688">
        <f t="shared" si="0"/>
        <v>0</v>
      </c>
      <c r="AE18" s="689"/>
      <c r="AF18" s="689"/>
      <c r="AG18" s="690"/>
      <c r="AH18" s="694"/>
      <c r="AI18" s="656"/>
      <c r="AJ18" s="656"/>
      <c r="AK18" s="695"/>
    </row>
    <row r="19" spans="1:37" ht="19.5" customHeight="1" x14ac:dyDescent="0.15">
      <c r="A19" s="696"/>
      <c r="B19" s="467" t="s">
        <v>207</v>
      </c>
      <c r="C19" s="468"/>
      <c r="D19" s="468"/>
      <c r="E19" s="468"/>
      <c r="F19" s="468"/>
      <c r="G19" s="468"/>
      <c r="H19" s="469"/>
      <c r="I19" s="714"/>
      <c r="J19" s="640"/>
      <c r="K19" s="715"/>
      <c r="L19" s="716"/>
      <c r="M19" s="640"/>
      <c r="N19" s="715"/>
      <c r="O19" s="717"/>
      <c r="P19" s="717"/>
      <c r="Q19" s="717"/>
      <c r="R19" s="717"/>
      <c r="S19" s="717"/>
      <c r="T19" s="717"/>
      <c r="U19" s="716"/>
      <c r="V19" s="640"/>
      <c r="W19" s="715"/>
      <c r="X19" s="716"/>
      <c r="Y19" s="640"/>
      <c r="Z19" s="715"/>
      <c r="AA19" s="640"/>
      <c r="AB19" s="640"/>
      <c r="AC19" s="640"/>
      <c r="AD19" s="688">
        <f t="shared" si="0"/>
        <v>0</v>
      </c>
      <c r="AE19" s="689"/>
      <c r="AF19" s="689"/>
      <c r="AG19" s="690"/>
      <c r="AH19" s="639"/>
      <c r="AI19" s="640"/>
      <c r="AJ19" s="640"/>
      <c r="AK19" s="641"/>
    </row>
    <row r="20" spans="1:37" ht="19.5" customHeight="1" x14ac:dyDescent="0.15">
      <c r="A20" s="696"/>
      <c r="B20" s="442" t="s">
        <v>79</v>
      </c>
      <c r="C20" s="443"/>
      <c r="D20" s="443"/>
      <c r="E20" s="443"/>
      <c r="F20" s="443"/>
      <c r="G20" s="443"/>
      <c r="H20" s="444"/>
      <c r="I20" s="714"/>
      <c r="J20" s="640"/>
      <c r="K20" s="715"/>
      <c r="L20" s="716"/>
      <c r="M20" s="640"/>
      <c r="N20" s="715"/>
      <c r="O20" s="717"/>
      <c r="P20" s="717"/>
      <c r="Q20" s="717"/>
      <c r="R20" s="717"/>
      <c r="S20" s="717"/>
      <c r="T20" s="717"/>
      <c r="U20" s="716"/>
      <c r="V20" s="640"/>
      <c r="W20" s="715"/>
      <c r="X20" s="716"/>
      <c r="Y20" s="640"/>
      <c r="Z20" s="715"/>
      <c r="AA20" s="640"/>
      <c r="AB20" s="640"/>
      <c r="AC20" s="640"/>
      <c r="AD20" s="688">
        <f t="shared" si="0"/>
        <v>0</v>
      </c>
      <c r="AE20" s="689"/>
      <c r="AF20" s="689"/>
      <c r="AG20" s="690"/>
      <c r="AH20" s="639"/>
      <c r="AI20" s="640"/>
      <c r="AJ20" s="640"/>
      <c r="AK20" s="641"/>
    </row>
    <row r="21" spans="1:37" ht="19.5" customHeight="1" x14ac:dyDescent="0.15">
      <c r="A21" s="696"/>
      <c r="B21" s="482" t="s">
        <v>41</v>
      </c>
      <c r="C21" s="686"/>
      <c r="D21" s="686"/>
      <c r="E21" s="686"/>
      <c r="F21" s="686"/>
      <c r="G21" s="686"/>
      <c r="H21" s="687"/>
      <c r="I21" s="714"/>
      <c r="J21" s="640"/>
      <c r="K21" s="715"/>
      <c r="L21" s="716"/>
      <c r="M21" s="640"/>
      <c r="N21" s="715"/>
      <c r="O21" s="717"/>
      <c r="P21" s="717"/>
      <c r="Q21" s="717"/>
      <c r="R21" s="717"/>
      <c r="S21" s="717"/>
      <c r="T21" s="717"/>
      <c r="U21" s="716"/>
      <c r="V21" s="640"/>
      <c r="W21" s="715"/>
      <c r="X21" s="716"/>
      <c r="Y21" s="640"/>
      <c r="Z21" s="715"/>
      <c r="AA21" s="640"/>
      <c r="AB21" s="640"/>
      <c r="AC21" s="640"/>
      <c r="AD21" s="688">
        <f t="shared" si="0"/>
        <v>0</v>
      </c>
      <c r="AE21" s="689"/>
      <c r="AF21" s="689"/>
      <c r="AG21" s="690"/>
      <c r="AH21" s="639"/>
      <c r="AI21" s="640"/>
      <c r="AJ21" s="640"/>
      <c r="AK21" s="641"/>
    </row>
    <row r="22" spans="1:37" ht="19.5" customHeight="1" x14ac:dyDescent="0.15">
      <c r="A22" s="696"/>
      <c r="B22" s="674" t="s">
        <v>14</v>
      </c>
      <c r="C22" s="509"/>
      <c r="D22" s="509"/>
      <c r="E22" s="509"/>
      <c r="F22" s="509"/>
      <c r="G22" s="509"/>
      <c r="H22" s="510"/>
      <c r="I22" s="726"/>
      <c r="J22" s="727"/>
      <c r="K22" s="728"/>
      <c r="L22" s="729"/>
      <c r="M22" s="727"/>
      <c r="N22" s="728"/>
      <c r="O22" s="730"/>
      <c r="P22" s="730"/>
      <c r="Q22" s="730"/>
      <c r="R22" s="730"/>
      <c r="S22" s="730"/>
      <c r="T22" s="730"/>
      <c r="U22" s="729"/>
      <c r="V22" s="727"/>
      <c r="W22" s="728"/>
      <c r="X22" s="731"/>
      <c r="Y22" s="684"/>
      <c r="Z22" s="732"/>
      <c r="AA22" s="727"/>
      <c r="AB22" s="727"/>
      <c r="AC22" s="727"/>
      <c r="AD22" s="680">
        <f t="shared" si="0"/>
        <v>0</v>
      </c>
      <c r="AE22" s="681"/>
      <c r="AF22" s="681"/>
      <c r="AG22" s="682"/>
      <c r="AH22" s="683"/>
      <c r="AI22" s="684"/>
      <c r="AJ22" s="684"/>
      <c r="AK22" s="685"/>
    </row>
    <row r="23" spans="1:37" ht="19.5" customHeight="1" x14ac:dyDescent="0.15">
      <c r="A23" s="696"/>
      <c r="B23" s="652" t="s">
        <v>81</v>
      </c>
      <c r="C23" s="653"/>
      <c r="D23" s="653"/>
      <c r="E23" s="653"/>
      <c r="F23" s="653"/>
      <c r="G23" s="653"/>
      <c r="H23" s="654"/>
      <c r="I23" s="714"/>
      <c r="J23" s="640"/>
      <c r="K23" s="715"/>
      <c r="L23" s="716"/>
      <c r="M23" s="640"/>
      <c r="N23" s="715"/>
      <c r="O23" s="717"/>
      <c r="P23" s="717"/>
      <c r="Q23" s="717"/>
      <c r="R23" s="717"/>
      <c r="S23" s="717"/>
      <c r="T23" s="717"/>
      <c r="U23" s="716"/>
      <c r="V23" s="640"/>
      <c r="W23" s="715"/>
      <c r="X23" s="718"/>
      <c r="Y23" s="719"/>
      <c r="Z23" s="720"/>
      <c r="AA23" s="640"/>
      <c r="AB23" s="640"/>
      <c r="AC23" s="640"/>
      <c r="AD23" s="660">
        <f t="shared" si="0"/>
        <v>0</v>
      </c>
      <c r="AE23" s="661"/>
      <c r="AF23" s="661"/>
      <c r="AG23" s="662"/>
      <c r="AH23" s="639"/>
      <c r="AI23" s="640"/>
      <c r="AJ23" s="640"/>
      <c r="AK23" s="641"/>
    </row>
    <row r="24" spans="1:37" ht="19.5" customHeight="1" thickBot="1" x14ac:dyDescent="0.2">
      <c r="A24" s="696"/>
      <c r="B24" s="642" t="s">
        <v>82</v>
      </c>
      <c r="C24" s="643"/>
      <c r="D24" s="643"/>
      <c r="E24" s="643"/>
      <c r="F24" s="643"/>
      <c r="G24" s="643"/>
      <c r="H24" s="644"/>
      <c r="I24" s="742"/>
      <c r="J24" s="713"/>
      <c r="K24" s="743"/>
      <c r="L24" s="744"/>
      <c r="M24" s="713"/>
      <c r="N24" s="743"/>
      <c r="O24" s="745"/>
      <c r="P24" s="745"/>
      <c r="Q24" s="745"/>
      <c r="R24" s="745"/>
      <c r="S24" s="745"/>
      <c r="T24" s="745"/>
      <c r="U24" s="744"/>
      <c r="V24" s="713"/>
      <c r="W24" s="743"/>
      <c r="X24" s="711"/>
      <c r="Y24" s="667"/>
      <c r="Z24" s="712"/>
      <c r="AA24" s="713"/>
      <c r="AB24" s="713"/>
      <c r="AC24" s="713"/>
      <c r="AD24" s="663">
        <f t="shared" si="0"/>
        <v>0</v>
      </c>
      <c r="AE24" s="664"/>
      <c r="AF24" s="664"/>
      <c r="AG24" s="665"/>
      <c r="AH24" s="666"/>
      <c r="AI24" s="667"/>
      <c r="AJ24" s="667"/>
      <c r="AK24" s="668"/>
    </row>
    <row r="25" spans="1:37" ht="19.5" customHeight="1" thickBot="1" x14ac:dyDescent="0.2">
      <c r="A25" s="733"/>
      <c r="B25" s="736" t="s">
        <v>42</v>
      </c>
      <c r="C25" s="737"/>
      <c r="D25" s="737"/>
      <c r="E25" s="737"/>
      <c r="F25" s="737"/>
      <c r="G25" s="737"/>
      <c r="H25" s="738"/>
      <c r="I25" s="721">
        <f>SUM(I17:K24)</f>
        <v>0</v>
      </c>
      <c r="J25" s="739"/>
      <c r="K25" s="739"/>
      <c r="L25" s="740">
        <f>SUM(L17:N24)</f>
        <v>0</v>
      </c>
      <c r="M25" s="739"/>
      <c r="N25" s="741"/>
      <c r="O25" s="740">
        <f>SUM(O17:Q24)</f>
        <v>0</v>
      </c>
      <c r="P25" s="739"/>
      <c r="Q25" s="741"/>
      <c r="R25" s="740">
        <f>SUM(R17:T24)</f>
        <v>0</v>
      </c>
      <c r="S25" s="739"/>
      <c r="T25" s="741"/>
      <c r="U25" s="740">
        <f>SUM(U17:W24)</f>
        <v>0</v>
      </c>
      <c r="V25" s="739"/>
      <c r="W25" s="741"/>
      <c r="X25" s="740">
        <f>SUM(X17:Z24)</f>
        <v>0</v>
      </c>
      <c r="Y25" s="739"/>
      <c r="Z25" s="741"/>
      <c r="AA25" s="740">
        <f>SUM(AA17:AC24)</f>
        <v>0</v>
      </c>
      <c r="AB25" s="739"/>
      <c r="AC25" s="739"/>
      <c r="AD25" s="721">
        <f>SUM(AD17:AG24)</f>
        <v>0</v>
      </c>
      <c r="AE25" s="722"/>
      <c r="AF25" s="722"/>
      <c r="AG25" s="723"/>
      <c r="AH25" s="724">
        <f>SUM(AH17:AK24)</f>
        <v>0</v>
      </c>
      <c r="AI25" s="722"/>
      <c r="AJ25" s="722"/>
      <c r="AK25" s="725"/>
    </row>
    <row r="26" spans="1:37" ht="19.5" customHeight="1" thickTop="1" x14ac:dyDescent="0.15">
      <c r="A26" s="696" t="s">
        <v>110</v>
      </c>
      <c r="B26" s="698" t="s">
        <v>39</v>
      </c>
      <c r="C26" s="699"/>
      <c r="D26" s="699"/>
      <c r="E26" s="699"/>
      <c r="F26" s="699"/>
      <c r="G26" s="699"/>
      <c r="H26" s="700"/>
      <c r="I26" s="701"/>
      <c r="J26" s="702"/>
      <c r="K26" s="703"/>
      <c r="L26" s="704"/>
      <c r="M26" s="702"/>
      <c r="N26" s="703"/>
      <c r="O26" s="705"/>
      <c r="P26" s="705"/>
      <c r="Q26" s="705"/>
      <c r="R26" s="705"/>
      <c r="S26" s="705"/>
      <c r="T26" s="705"/>
      <c r="U26" s="704"/>
      <c r="V26" s="702"/>
      <c r="W26" s="703"/>
      <c r="X26" s="704"/>
      <c r="Y26" s="702"/>
      <c r="Z26" s="703"/>
      <c r="AA26" s="702"/>
      <c r="AB26" s="702"/>
      <c r="AC26" s="702"/>
      <c r="AD26" s="660">
        <f t="shared" ref="AD26:AD33" si="1">SUM(I26:AC26)</f>
        <v>0</v>
      </c>
      <c r="AE26" s="661"/>
      <c r="AF26" s="661"/>
      <c r="AG26" s="662"/>
      <c r="AH26" s="691"/>
      <c r="AI26" s="692"/>
      <c r="AJ26" s="692"/>
      <c r="AK26" s="693"/>
    </row>
    <row r="27" spans="1:37" ht="19.5" customHeight="1" x14ac:dyDescent="0.15">
      <c r="A27" s="696"/>
      <c r="B27" s="464" t="s">
        <v>40</v>
      </c>
      <c r="C27" s="465"/>
      <c r="D27" s="465"/>
      <c r="E27" s="465"/>
      <c r="F27" s="465"/>
      <c r="G27" s="465"/>
      <c r="H27" s="466"/>
      <c r="I27" s="655"/>
      <c r="J27" s="656"/>
      <c r="K27" s="657"/>
      <c r="L27" s="658"/>
      <c r="M27" s="656"/>
      <c r="N27" s="657"/>
      <c r="O27" s="659"/>
      <c r="P27" s="659"/>
      <c r="Q27" s="659"/>
      <c r="R27" s="659"/>
      <c r="S27" s="659"/>
      <c r="T27" s="659"/>
      <c r="U27" s="658"/>
      <c r="V27" s="656"/>
      <c r="W27" s="657"/>
      <c r="X27" s="658"/>
      <c r="Y27" s="656"/>
      <c r="Z27" s="657"/>
      <c r="AA27" s="656"/>
      <c r="AB27" s="656"/>
      <c r="AC27" s="656"/>
      <c r="AD27" s="688">
        <f t="shared" si="1"/>
        <v>0</v>
      </c>
      <c r="AE27" s="689"/>
      <c r="AF27" s="689"/>
      <c r="AG27" s="690"/>
      <c r="AH27" s="694"/>
      <c r="AI27" s="656"/>
      <c r="AJ27" s="656"/>
      <c r="AK27" s="695"/>
    </row>
    <row r="28" spans="1:37" ht="19.5" customHeight="1" x14ac:dyDescent="0.15">
      <c r="A28" s="696"/>
      <c r="B28" s="467" t="s">
        <v>207</v>
      </c>
      <c r="C28" s="468"/>
      <c r="D28" s="468"/>
      <c r="E28" s="468"/>
      <c r="F28" s="468"/>
      <c r="G28" s="468"/>
      <c r="H28" s="469"/>
      <c r="I28" s="655"/>
      <c r="J28" s="656"/>
      <c r="K28" s="657"/>
      <c r="L28" s="658"/>
      <c r="M28" s="656"/>
      <c r="N28" s="657"/>
      <c r="O28" s="659"/>
      <c r="P28" s="659"/>
      <c r="Q28" s="659"/>
      <c r="R28" s="659"/>
      <c r="S28" s="659"/>
      <c r="T28" s="659"/>
      <c r="U28" s="658"/>
      <c r="V28" s="656"/>
      <c r="W28" s="657"/>
      <c r="X28" s="658"/>
      <c r="Y28" s="656"/>
      <c r="Z28" s="657"/>
      <c r="AA28" s="656"/>
      <c r="AB28" s="656"/>
      <c r="AC28" s="656"/>
      <c r="AD28" s="688">
        <f t="shared" si="1"/>
        <v>0</v>
      </c>
      <c r="AE28" s="689"/>
      <c r="AF28" s="689"/>
      <c r="AG28" s="690"/>
      <c r="AH28" s="639"/>
      <c r="AI28" s="640"/>
      <c r="AJ28" s="640"/>
      <c r="AK28" s="641"/>
    </row>
    <row r="29" spans="1:37" ht="19.5" customHeight="1" x14ac:dyDescent="0.15">
      <c r="A29" s="696"/>
      <c r="B29" s="442" t="s">
        <v>79</v>
      </c>
      <c r="C29" s="443"/>
      <c r="D29" s="443"/>
      <c r="E29" s="443"/>
      <c r="F29" s="443"/>
      <c r="G29" s="443"/>
      <c r="H29" s="444"/>
      <c r="I29" s="655"/>
      <c r="J29" s="656"/>
      <c r="K29" s="657"/>
      <c r="L29" s="658"/>
      <c r="M29" s="656"/>
      <c r="N29" s="657"/>
      <c r="O29" s="659"/>
      <c r="P29" s="659"/>
      <c r="Q29" s="659"/>
      <c r="R29" s="659"/>
      <c r="S29" s="659"/>
      <c r="T29" s="659"/>
      <c r="U29" s="658"/>
      <c r="V29" s="656"/>
      <c r="W29" s="657"/>
      <c r="X29" s="658"/>
      <c r="Y29" s="656"/>
      <c r="Z29" s="657"/>
      <c r="AA29" s="656"/>
      <c r="AB29" s="656"/>
      <c r="AC29" s="656"/>
      <c r="AD29" s="688">
        <f t="shared" si="1"/>
        <v>0</v>
      </c>
      <c r="AE29" s="689"/>
      <c r="AF29" s="689"/>
      <c r="AG29" s="690"/>
      <c r="AH29" s="639"/>
      <c r="AI29" s="640"/>
      <c r="AJ29" s="640"/>
      <c r="AK29" s="641"/>
    </row>
    <row r="30" spans="1:37" ht="19.5" customHeight="1" x14ac:dyDescent="0.15">
      <c r="A30" s="696"/>
      <c r="B30" s="482" t="s">
        <v>41</v>
      </c>
      <c r="C30" s="686"/>
      <c r="D30" s="686"/>
      <c r="E30" s="686"/>
      <c r="F30" s="686"/>
      <c r="G30" s="686"/>
      <c r="H30" s="687"/>
      <c r="I30" s="655"/>
      <c r="J30" s="656"/>
      <c r="K30" s="657"/>
      <c r="L30" s="658"/>
      <c r="M30" s="656"/>
      <c r="N30" s="657"/>
      <c r="O30" s="659"/>
      <c r="P30" s="659"/>
      <c r="Q30" s="659"/>
      <c r="R30" s="659"/>
      <c r="S30" s="659"/>
      <c r="T30" s="659"/>
      <c r="U30" s="658"/>
      <c r="V30" s="656"/>
      <c r="W30" s="657"/>
      <c r="X30" s="658"/>
      <c r="Y30" s="656"/>
      <c r="Z30" s="657"/>
      <c r="AA30" s="656"/>
      <c r="AB30" s="656"/>
      <c r="AC30" s="656"/>
      <c r="AD30" s="688">
        <f t="shared" si="1"/>
        <v>0</v>
      </c>
      <c r="AE30" s="689"/>
      <c r="AF30" s="689"/>
      <c r="AG30" s="690"/>
      <c r="AH30" s="639"/>
      <c r="AI30" s="640"/>
      <c r="AJ30" s="640"/>
      <c r="AK30" s="641"/>
    </row>
    <row r="31" spans="1:37" ht="19.5" customHeight="1" x14ac:dyDescent="0.15">
      <c r="A31" s="696"/>
      <c r="B31" s="674" t="s">
        <v>14</v>
      </c>
      <c r="C31" s="509"/>
      <c r="D31" s="509"/>
      <c r="E31" s="509"/>
      <c r="F31" s="509"/>
      <c r="G31" s="509"/>
      <c r="H31" s="510"/>
      <c r="I31" s="675"/>
      <c r="J31" s="676"/>
      <c r="K31" s="677"/>
      <c r="L31" s="678"/>
      <c r="M31" s="676"/>
      <c r="N31" s="677"/>
      <c r="O31" s="679"/>
      <c r="P31" s="679"/>
      <c r="Q31" s="679"/>
      <c r="R31" s="679"/>
      <c r="S31" s="679"/>
      <c r="T31" s="679"/>
      <c r="U31" s="678"/>
      <c r="V31" s="676"/>
      <c r="W31" s="677"/>
      <c r="X31" s="678"/>
      <c r="Y31" s="676"/>
      <c r="Z31" s="677"/>
      <c r="AA31" s="676"/>
      <c r="AB31" s="676"/>
      <c r="AC31" s="676"/>
      <c r="AD31" s="680">
        <f t="shared" si="1"/>
        <v>0</v>
      </c>
      <c r="AE31" s="681"/>
      <c r="AF31" s="681"/>
      <c r="AG31" s="682"/>
      <c r="AH31" s="683"/>
      <c r="AI31" s="684"/>
      <c r="AJ31" s="684"/>
      <c r="AK31" s="685"/>
    </row>
    <row r="32" spans="1:37" ht="19.5" customHeight="1" x14ac:dyDescent="0.15">
      <c r="A32" s="696"/>
      <c r="B32" s="652" t="s">
        <v>81</v>
      </c>
      <c r="C32" s="653"/>
      <c r="D32" s="653"/>
      <c r="E32" s="653"/>
      <c r="F32" s="653"/>
      <c r="G32" s="653"/>
      <c r="H32" s="654"/>
      <c r="I32" s="655"/>
      <c r="J32" s="656"/>
      <c r="K32" s="657"/>
      <c r="L32" s="658"/>
      <c r="M32" s="656"/>
      <c r="N32" s="657"/>
      <c r="O32" s="659"/>
      <c r="P32" s="659"/>
      <c r="Q32" s="659"/>
      <c r="R32" s="659"/>
      <c r="S32" s="659"/>
      <c r="T32" s="659"/>
      <c r="U32" s="658"/>
      <c r="V32" s="656"/>
      <c r="W32" s="657"/>
      <c r="X32" s="658"/>
      <c r="Y32" s="656"/>
      <c r="Z32" s="657"/>
      <c r="AA32" s="656"/>
      <c r="AB32" s="656"/>
      <c r="AC32" s="656"/>
      <c r="AD32" s="660">
        <f t="shared" si="1"/>
        <v>0</v>
      </c>
      <c r="AE32" s="661"/>
      <c r="AF32" s="661"/>
      <c r="AG32" s="662"/>
      <c r="AH32" s="639"/>
      <c r="AI32" s="640"/>
      <c r="AJ32" s="640"/>
      <c r="AK32" s="641"/>
    </row>
    <row r="33" spans="1:47" ht="19.5" customHeight="1" thickBot="1" x14ac:dyDescent="0.2">
      <c r="A33" s="696"/>
      <c r="B33" s="642" t="s">
        <v>82</v>
      </c>
      <c r="C33" s="643"/>
      <c r="D33" s="643"/>
      <c r="E33" s="643"/>
      <c r="F33" s="643"/>
      <c r="G33" s="643"/>
      <c r="H33" s="644"/>
      <c r="I33" s="645"/>
      <c r="J33" s="646"/>
      <c r="K33" s="647"/>
      <c r="L33" s="648"/>
      <c r="M33" s="646"/>
      <c r="N33" s="647"/>
      <c r="O33" s="649"/>
      <c r="P33" s="649"/>
      <c r="Q33" s="649"/>
      <c r="R33" s="649"/>
      <c r="S33" s="649"/>
      <c r="T33" s="649"/>
      <c r="U33" s="648"/>
      <c r="V33" s="646"/>
      <c r="W33" s="647"/>
      <c r="X33" s="648"/>
      <c r="Y33" s="646"/>
      <c r="Z33" s="647"/>
      <c r="AA33" s="646"/>
      <c r="AB33" s="646"/>
      <c r="AC33" s="646"/>
      <c r="AD33" s="663">
        <f t="shared" si="1"/>
        <v>0</v>
      </c>
      <c r="AE33" s="664"/>
      <c r="AF33" s="664"/>
      <c r="AG33" s="665"/>
      <c r="AH33" s="666"/>
      <c r="AI33" s="667"/>
      <c r="AJ33" s="667"/>
      <c r="AK33" s="668"/>
      <c r="AM33" s="114"/>
      <c r="AN33" s="115"/>
    </row>
    <row r="34" spans="1:47" ht="19.5" customHeight="1" thickBot="1" x14ac:dyDescent="0.2">
      <c r="A34" s="697"/>
      <c r="B34" s="669" t="s">
        <v>42</v>
      </c>
      <c r="C34" s="670"/>
      <c r="D34" s="670"/>
      <c r="E34" s="670"/>
      <c r="F34" s="670"/>
      <c r="G34" s="670"/>
      <c r="H34" s="671"/>
      <c r="I34" s="635">
        <f>SUM(I26:K33)</f>
        <v>0</v>
      </c>
      <c r="J34" s="634"/>
      <c r="K34" s="634"/>
      <c r="L34" s="672">
        <f>SUM(L26:N33)</f>
        <v>0</v>
      </c>
      <c r="M34" s="634"/>
      <c r="N34" s="673"/>
      <c r="O34" s="706">
        <f>SUM(O26:Q33)</f>
        <v>0</v>
      </c>
      <c r="P34" s="707"/>
      <c r="Q34" s="707"/>
      <c r="R34" s="708">
        <f>SUM(R26:T33)</f>
        <v>0</v>
      </c>
      <c r="S34" s="707"/>
      <c r="T34" s="707"/>
      <c r="U34" s="709">
        <f>SUM(U26:W33)</f>
        <v>0</v>
      </c>
      <c r="V34" s="634"/>
      <c r="W34" s="710"/>
      <c r="X34" s="709">
        <f>SUM(X26:Z33)</f>
        <v>0</v>
      </c>
      <c r="Y34" s="634"/>
      <c r="Z34" s="710"/>
      <c r="AA34" s="633">
        <f>SUM(AA26:AC33)</f>
        <v>0</v>
      </c>
      <c r="AB34" s="634"/>
      <c r="AC34" s="634"/>
      <c r="AD34" s="635">
        <f>SUM(AD26:AG33)</f>
        <v>0</v>
      </c>
      <c r="AE34" s="633"/>
      <c r="AF34" s="633"/>
      <c r="AG34" s="636"/>
      <c r="AH34" s="650">
        <f>SUM(AH26:AK33)</f>
        <v>0</v>
      </c>
      <c r="AI34" s="633"/>
      <c r="AJ34" s="633"/>
      <c r="AK34" s="651"/>
    </row>
    <row r="35" spans="1:47" ht="19.5" customHeight="1" x14ac:dyDescent="0.15">
      <c r="B35" s="60" t="s">
        <v>106</v>
      </c>
      <c r="C35" s="116"/>
      <c r="D35" s="116"/>
      <c r="E35" s="116"/>
      <c r="F35" s="116"/>
      <c r="G35" s="116"/>
      <c r="H35" s="116"/>
      <c r="I35" s="117"/>
      <c r="J35" s="83"/>
      <c r="K35" s="83"/>
      <c r="L35" s="83"/>
      <c r="M35" s="83"/>
      <c r="N35" s="83"/>
      <c r="O35" s="83"/>
      <c r="P35" s="83"/>
      <c r="Q35" s="83"/>
      <c r="R35" s="83"/>
      <c r="S35" s="83"/>
      <c r="T35" s="83"/>
      <c r="U35" s="83"/>
      <c r="V35" s="83"/>
      <c r="W35" s="83"/>
      <c r="X35" s="118"/>
      <c r="Y35" s="83"/>
      <c r="Z35" s="83"/>
      <c r="AA35" s="83"/>
      <c r="AB35" s="119"/>
      <c r="AC35" s="119"/>
      <c r="AD35" s="115"/>
      <c r="AE35" s="115"/>
      <c r="AF35" s="115"/>
      <c r="AG35" s="115"/>
    </row>
    <row r="36" spans="1:47" ht="19.5" customHeight="1" x14ac:dyDescent="0.15">
      <c r="AF36" s="115"/>
      <c r="AG36" s="115"/>
    </row>
    <row r="39" spans="1:47" ht="19.5" customHeight="1" x14ac:dyDescent="0.15">
      <c r="A39" s="120" t="s">
        <v>111</v>
      </c>
      <c r="B39" s="120"/>
    </row>
    <row r="40" spans="1:47" ht="19.5" customHeight="1" thickBot="1" x14ac:dyDescent="0.2">
      <c r="B40" s="121" t="s">
        <v>129</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G40" s="113" t="s">
        <v>208</v>
      </c>
    </row>
    <row r="41" spans="1:47" ht="19.5" customHeight="1" x14ac:dyDescent="0.15">
      <c r="B41" s="614" t="s">
        <v>30</v>
      </c>
      <c r="C41" s="615"/>
      <c r="D41" s="615"/>
      <c r="E41" s="615"/>
      <c r="F41" s="615"/>
      <c r="G41" s="615"/>
      <c r="H41" s="615"/>
      <c r="I41" s="616"/>
      <c r="J41" s="620" t="s">
        <v>31</v>
      </c>
      <c r="K41" s="621"/>
      <c r="L41" s="621"/>
      <c r="M41" s="622"/>
      <c r="N41" s="626" t="s">
        <v>105</v>
      </c>
      <c r="O41" s="446"/>
      <c r="P41" s="446"/>
      <c r="Q41" s="501"/>
      <c r="R41" s="626" t="s">
        <v>104</v>
      </c>
      <c r="S41" s="446"/>
      <c r="T41" s="446"/>
      <c r="U41" s="501"/>
      <c r="V41" s="506" t="s">
        <v>103</v>
      </c>
      <c r="W41" s="445"/>
      <c r="X41" s="445"/>
      <c r="Y41" s="627"/>
      <c r="Z41" s="123"/>
      <c r="AA41" s="124"/>
      <c r="AB41" s="124"/>
      <c r="AC41" s="125"/>
      <c r="AD41" s="551" t="s">
        <v>113</v>
      </c>
      <c r="AE41" s="446"/>
      <c r="AF41" s="446"/>
      <c r="AG41" s="447"/>
    </row>
    <row r="42" spans="1:47" ht="19.5" customHeight="1" x14ac:dyDescent="0.15">
      <c r="B42" s="617"/>
      <c r="C42" s="618"/>
      <c r="D42" s="618"/>
      <c r="E42" s="618"/>
      <c r="F42" s="618"/>
      <c r="G42" s="618"/>
      <c r="H42" s="618"/>
      <c r="I42" s="619"/>
      <c r="J42" s="623"/>
      <c r="K42" s="624"/>
      <c r="L42" s="624"/>
      <c r="M42" s="625"/>
      <c r="N42" s="507"/>
      <c r="O42" s="448"/>
      <c r="P42" s="448"/>
      <c r="Q42" s="503"/>
      <c r="R42" s="507"/>
      <c r="S42" s="448"/>
      <c r="T42" s="448"/>
      <c r="U42" s="503"/>
      <c r="V42" s="520"/>
      <c r="W42" s="521"/>
      <c r="X42" s="521"/>
      <c r="Y42" s="628"/>
      <c r="Z42" s="126"/>
      <c r="AA42" s="127"/>
      <c r="AB42" s="127"/>
      <c r="AC42" s="128"/>
      <c r="AD42" s="502"/>
      <c r="AE42" s="448"/>
      <c r="AF42" s="448"/>
      <c r="AG42" s="449"/>
      <c r="AH42" s="83"/>
      <c r="AI42" s="83"/>
      <c r="AJ42" s="83"/>
      <c r="AK42" s="83"/>
      <c r="AL42" s="83"/>
      <c r="AM42" s="83"/>
      <c r="AN42" s="83"/>
      <c r="AO42" s="83"/>
      <c r="AP42" s="83"/>
      <c r="AQ42" s="83"/>
      <c r="AR42" s="83"/>
      <c r="AS42" s="83"/>
      <c r="AT42" s="83"/>
      <c r="AU42" s="83"/>
    </row>
    <row r="43" spans="1:47" ht="19.5" customHeight="1" x14ac:dyDescent="0.15">
      <c r="B43" s="552" t="s">
        <v>102</v>
      </c>
      <c r="C43" s="129" t="s">
        <v>39</v>
      </c>
      <c r="D43" s="129"/>
      <c r="E43" s="129"/>
      <c r="F43" s="129"/>
      <c r="G43" s="129"/>
      <c r="H43" s="129"/>
      <c r="I43" s="130"/>
      <c r="J43" s="555">
        <f>AD17</f>
        <v>0</v>
      </c>
      <c r="K43" s="556"/>
      <c r="L43" s="556"/>
      <c r="M43" s="557"/>
      <c r="N43" s="558">
        <v>66000</v>
      </c>
      <c r="O43" s="559"/>
      <c r="P43" s="559"/>
      <c r="Q43" s="560"/>
      <c r="R43" s="488">
        <f>J48*N43</f>
        <v>0</v>
      </c>
      <c r="S43" s="489"/>
      <c r="T43" s="489"/>
      <c r="U43" s="490"/>
      <c r="V43" s="573">
        <f>R43+R50</f>
        <v>0</v>
      </c>
      <c r="W43" s="574"/>
      <c r="X43" s="574"/>
      <c r="Y43" s="575"/>
      <c r="Z43" s="131"/>
      <c r="AA43" s="132"/>
      <c r="AB43" s="132"/>
      <c r="AC43" s="133"/>
      <c r="AD43" s="582">
        <f>V43+Z55</f>
        <v>0</v>
      </c>
      <c r="AE43" s="574"/>
      <c r="AF43" s="574"/>
      <c r="AG43" s="583"/>
      <c r="AH43" s="83"/>
      <c r="AI43" s="83"/>
      <c r="AJ43" s="83"/>
      <c r="AK43" s="83"/>
      <c r="AL43" s="83"/>
      <c r="AM43" s="83"/>
      <c r="AN43" s="83"/>
      <c r="AO43" s="83"/>
      <c r="AP43" s="83"/>
      <c r="AQ43" s="83"/>
      <c r="AR43" s="83"/>
      <c r="AS43" s="83"/>
      <c r="AT43" s="83"/>
      <c r="AU43" s="83"/>
    </row>
    <row r="44" spans="1:47" ht="19.5" customHeight="1" x14ac:dyDescent="0.15">
      <c r="B44" s="553"/>
      <c r="C44" s="134" t="s">
        <v>40</v>
      </c>
      <c r="D44" s="134"/>
      <c r="E44" s="134"/>
      <c r="F44" s="134"/>
      <c r="G44" s="134"/>
      <c r="H44" s="134"/>
      <c r="I44" s="135"/>
      <c r="J44" s="536">
        <f>AD18</f>
        <v>0</v>
      </c>
      <c r="K44" s="537"/>
      <c r="L44" s="537"/>
      <c r="M44" s="538"/>
      <c r="N44" s="561"/>
      <c r="O44" s="562"/>
      <c r="P44" s="562"/>
      <c r="Q44" s="563"/>
      <c r="R44" s="567"/>
      <c r="S44" s="568"/>
      <c r="T44" s="568"/>
      <c r="U44" s="569"/>
      <c r="V44" s="576"/>
      <c r="W44" s="577"/>
      <c r="X44" s="577"/>
      <c r="Y44" s="578"/>
      <c r="Z44" s="131"/>
      <c r="AA44" s="132"/>
      <c r="AB44" s="132"/>
      <c r="AC44" s="133"/>
      <c r="AD44" s="584"/>
      <c r="AE44" s="577"/>
      <c r="AF44" s="577"/>
      <c r="AG44" s="585"/>
      <c r="AH44" s="83"/>
      <c r="AI44" s="83"/>
      <c r="AJ44" s="83"/>
      <c r="AK44" s="83"/>
      <c r="AL44" s="83"/>
      <c r="AM44" s="83"/>
      <c r="AN44" s="83"/>
      <c r="AO44" s="83"/>
      <c r="AP44" s="83"/>
      <c r="AQ44" s="83"/>
      <c r="AR44" s="83"/>
      <c r="AS44" s="83"/>
      <c r="AT44" s="83"/>
      <c r="AU44" s="83"/>
    </row>
    <row r="45" spans="1:47" ht="19.5" customHeight="1" x14ac:dyDescent="0.15">
      <c r="B45" s="553"/>
      <c r="C45" s="589" t="s">
        <v>207</v>
      </c>
      <c r="D45" s="468"/>
      <c r="E45" s="468"/>
      <c r="F45" s="468"/>
      <c r="G45" s="468"/>
      <c r="H45" s="468"/>
      <c r="I45" s="469"/>
      <c r="J45" s="536">
        <f t="shared" ref="J45:J46" si="2">AD19</f>
        <v>0</v>
      </c>
      <c r="K45" s="537"/>
      <c r="L45" s="537"/>
      <c r="M45" s="538"/>
      <c r="N45" s="561"/>
      <c r="O45" s="562"/>
      <c r="P45" s="562"/>
      <c r="Q45" s="563"/>
      <c r="R45" s="567"/>
      <c r="S45" s="568"/>
      <c r="T45" s="568"/>
      <c r="U45" s="569"/>
      <c r="V45" s="576"/>
      <c r="W45" s="577"/>
      <c r="X45" s="577"/>
      <c r="Y45" s="578"/>
      <c r="Z45" s="131"/>
      <c r="AA45" s="132"/>
      <c r="AB45" s="132"/>
      <c r="AC45" s="133"/>
      <c r="AD45" s="584"/>
      <c r="AE45" s="577"/>
      <c r="AF45" s="577"/>
      <c r="AG45" s="585"/>
      <c r="AH45" s="83"/>
      <c r="AI45" s="83"/>
      <c r="AJ45" s="83"/>
      <c r="AK45" s="83"/>
      <c r="AL45" s="83"/>
      <c r="AM45" s="83"/>
      <c r="AN45" s="83"/>
      <c r="AO45" s="83"/>
      <c r="AP45" s="83"/>
      <c r="AQ45" s="83"/>
      <c r="AR45" s="83"/>
      <c r="AS45" s="83"/>
      <c r="AT45" s="83"/>
      <c r="AU45" s="83"/>
    </row>
    <row r="46" spans="1:47" s="83" customFormat="1" ht="19.5" customHeight="1" x14ac:dyDescent="0.15">
      <c r="B46" s="553"/>
      <c r="C46" s="632" t="s">
        <v>79</v>
      </c>
      <c r="D46" s="632"/>
      <c r="E46" s="632"/>
      <c r="F46" s="632"/>
      <c r="G46" s="632"/>
      <c r="H46" s="632"/>
      <c r="I46" s="632"/>
      <c r="J46" s="536">
        <f t="shared" si="2"/>
        <v>0</v>
      </c>
      <c r="K46" s="537"/>
      <c r="L46" s="537"/>
      <c r="M46" s="538"/>
      <c r="N46" s="561"/>
      <c r="O46" s="562"/>
      <c r="P46" s="562"/>
      <c r="Q46" s="563"/>
      <c r="R46" s="567"/>
      <c r="S46" s="568"/>
      <c r="T46" s="568"/>
      <c r="U46" s="569"/>
      <c r="V46" s="576"/>
      <c r="W46" s="577"/>
      <c r="X46" s="577"/>
      <c r="Y46" s="578"/>
      <c r="Z46" s="132"/>
      <c r="AA46" s="132"/>
      <c r="AB46" s="132"/>
      <c r="AC46" s="132"/>
      <c r="AD46" s="584"/>
      <c r="AE46" s="577"/>
      <c r="AF46" s="577"/>
      <c r="AG46" s="585"/>
    </row>
    <row r="47" spans="1:47" ht="19.5" customHeight="1" x14ac:dyDescent="0.15">
      <c r="B47" s="553"/>
      <c r="C47" s="539" t="s">
        <v>41</v>
      </c>
      <c r="D47" s="540"/>
      <c r="E47" s="540"/>
      <c r="F47" s="540"/>
      <c r="G47" s="540"/>
      <c r="H47" s="540"/>
      <c r="I47" s="541"/>
      <c r="J47" s="542">
        <f>AD21</f>
        <v>0</v>
      </c>
      <c r="K47" s="543"/>
      <c r="L47" s="543"/>
      <c r="M47" s="544"/>
      <c r="N47" s="561"/>
      <c r="O47" s="562"/>
      <c r="P47" s="562"/>
      <c r="Q47" s="563"/>
      <c r="R47" s="567"/>
      <c r="S47" s="568"/>
      <c r="T47" s="568"/>
      <c r="U47" s="569"/>
      <c r="V47" s="576"/>
      <c r="W47" s="577"/>
      <c r="X47" s="577"/>
      <c r="Y47" s="578"/>
      <c r="Z47" s="131"/>
      <c r="AA47" s="132"/>
      <c r="AB47" s="132"/>
      <c r="AC47" s="133"/>
      <c r="AD47" s="584"/>
      <c r="AE47" s="577"/>
      <c r="AF47" s="577"/>
      <c r="AG47" s="585"/>
      <c r="AH47" s="83"/>
      <c r="AI47" s="83"/>
      <c r="AJ47" s="83"/>
      <c r="AK47" s="83"/>
      <c r="AL47" s="83"/>
      <c r="AM47" s="83"/>
      <c r="AN47" s="83"/>
      <c r="AO47" s="83"/>
      <c r="AP47" s="83"/>
      <c r="AQ47" s="83"/>
      <c r="AR47" s="83"/>
      <c r="AS47" s="83"/>
      <c r="AT47" s="83"/>
      <c r="AU47" s="83"/>
    </row>
    <row r="48" spans="1:47" ht="19.5" customHeight="1" x14ac:dyDescent="0.15">
      <c r="B48" s="553"/>
      <c r="C48" s="483" t="s">
        <v>93</v>
      </c>
      <c r="D48" s="284"/>
      <c r="E48" s="284"/>
      <c r="F48" s="284"/>
      <c r="G48" s="284"/>
      <c r="H48" s="284"/>
      <c r="I48" s="484"/>
      <c r="J48" s="545">
        <f>SUM(J43:M47)</f>
        <v>0</v>
      </c>
      <c r="K48" s="546"/>
      <c r="L48" s="546"/>
      <c r="M48" s="547"/>
      <c r="N48" s="561"/>
      <c r="O48" s="562"/>
      <c r="P48" s="562"/>
      <c r="Q48" s="563"/>
      <c r="R48" s="567"/>
      <c r="S48" s="568"/>
      <c r="T48" s="568"/>
      <c r="U48" s="569"/>
      <c r="V48" s="576"/>
      <c r="W48" s="577"/>
      <c r="X48" s="577"/>
      <c r="Y48" s="578"/>
      <c r="Z48" s="131"/>
      <c r="AA48" s="132"/>
      <c r="AB48" s="132"/>
      <c r="AC48" s="133"/>
      <c r="AD48" s="584"/>
      <c r="AE48" s="577"/>
      <c r="AF48" s="577"/>
      <c r="AG48" s="585"/>
    </row>
    <row r="49" spans="2:33" ht="19.5" customHeight="1" x14ac:dyDescent="0.15">
      <c r="B49" s="553"/>
      <c r="C49" s="507"/>
      <c r="D49" s="448"/>
      <c r="E49" s="448"/>
      <c r="F49" s="448"/>
      <c r="G49" s="448"/>
      <c r="H49" s="448"/>
      <c r="I49" s="503"/>
      <c r="J49" s="548"/>
      <c r="K49" s="549"/>
      <c r="L49" s="549"/>
      <c r="M49" s="550"/>
      <c r="N49" s="564"/>
      <c r="O49" s="565"/>
      <c r="P49" s="565"/>
      <c r="Q49" s="566"/>
      <c r="R49" s="570"/>
      <c r="S49" s="571"/>
      <c r="T49" s="571"/>
      <c r="U49" s="572"/>
      <c r="V49" s="576"/>
      <c r="W49" s="577"/>
      <c r="X49" s="577"/>
      <c r="Y49" s="578"/>
      <c r="Z49" s="131"/>
      <c r="AA49" s="132"/>
      <c r="AB49" s="132"/>
      <c r="AC49" s="133"/>
      <c r="AD49" s="584"/>
      <c r="AE49" s="577"/>
      <c r="AF49" s="577"/>
      <c r="AG49" s="585"/>
    </row>
    <row r="50" spans="2:33" ht="19.5" customHeight="1" thickBot="1" x14ac:dyDescent="0.2">
      <c r="B50" s="554"/>
      <c r="C50" s="136" t="s">
        <v>14</v>
      </c>
      <c r="D50" s="136"/>
      <c r="E50" s="136"/>
      <c r="F50" s="136"/>
      <c r="G50" s="136"/>
      <c r="H50" s="136"/>
      <c r="I50" s="137"/>
      <c r="J50" s="590">
        <f>AD22</f>
        <v>0</v>
      </c>
      <c r="K50" s="591"/>
      <c r="L50" s="591"/>
      <c r="M50" s="592"/>
      <c r="N50" s="593">
        <v>140000</v>
      </c>
      <c r="O50" s="594"/>
      <c r="P50" s="594"/>
      <c r="Q50" s="595"/>
      <c r="R50" s="596">
        <f>J50*N50</f>
        <v>0</v>
      </c>
      <c r="S50" s="597"/>
      <c r="T50" s="597"/>
      <c r="U50" s="598"/>
      <c r="V50" s="579"/>
      <c r="W50" s="580"/>
      <c r="X50" s="580"/>
      <c r="Y50" s="581"/>
      <c r="Z50" s="138"/>
      <c r="AA50" s="139"/>
      <c r="AB50" s="139"/>
      <c r="AC50" s="140"/>
      <c r="AD50" s="584"/>
      <c r="AE50" s="577"/>
      <c r="AF50" s="577"/>
      <c r="AG50" s="585"/>
    </row>
    <row r="51" spans="2:33" ht="19.5" customHeight="1" thickTop="1" x14ac:dyDescent="0.15">
      <c r="B51" s="599" t="s">
        <v>101</v>
      </c>
      <c r="C51" s="602" t="s">
        <v>100</v>
      </c>
      <c r="D51" s="603"/>
      <c r="E51" s="603"/>
      <c r="F51" s="603"/>
      <c r="G51" s="603"/>
      <c r="H51" s="603"/>
      <c r="I51" s="604"/>
      <c r="J51" s="605" t="s">
        <v>128</v>
      </c>
      <c r="K51" s="606"/>
      <c r="L51" s="606"/>
      <c r="M51" s="606"/>
      <c r="N51" s="606"/>
      <c r="O51" s="606"/>
      <c r="P51" s="606"/>
      <c r="Q51" s="606"/>
      <c r="R51" s="606"/>
      <c r="S51" s="606"/>
      <c r="T51" s="606"/>
      <c r="U51" s="606"/>
      <c r="V51" s="606"/>
      <c r="W51" s="606"/>
      <c r="X51" s="606"/>
      <c r="Y51" s="607"/>
      <c r="Z51" s="514" t="s">
        <v>98</v>
      </c>
      <c r="AA51" s="515"/>
      <c r="AB51" s="515"/>
      <c r="AC51" s="516"/>
      <c r="AD51" s="584"/>
      <c r="AE51" s="577"/>
      <c r="AF51" s="577"/>
      <c r="AG51" s="585"/>
    </row>
    <row r="52" spans="2:33" ht="19.5" customHeight="1" x14ac:dyDescent="0.15">
      <c r="B52" s="600"/>
      <c r="C52" s="507"/>
      <c r="D52" s="448"/>
      <c r="E52" s="448"/>
      <c r="F52" s="448"/>
      <c r="G52" s="448"/>
      <c r="H52" s="448"/>
      <c r="I52" s="503"/>
      <c r="J52" s="450" t="s">
        <v>97</v>
      </c>
      <c r="K52" s="451"/>
      <c r="L52" s="452"/>
      <c r="M52" s="450" t="s">
        <v>96</v>
      </c>
      <c r="N52" s="451"/>
      <c r="O52" s="452"/>
      <c r="P52" s="450" t="s">
        <v>95</v>
      </c>
      <c r="Q52" s="451"/>
      <c r="R52" s="452"/>
      <c r="S52" s="450" t="s">
        <v>153</v>
      </c>
      <c r="T52" s="453"/>
      <c r="U52" s="454"/>
      <c r="V52" s="450" t="s">
        <v>94</v>
      </c>
      <c r="W52" s="451"/>
      <c r="X52" s="451"/>
      <c r="Y52" s="452"/>
      <c r="Z52" s="517"/>
      <c r="AA52" s="518"/>
      <c r="AB52" s="518"/>
      <c r="AC52" s="519"/>
      <c r="AD52" s="584"/>
      <c r="AE52" s="577"/>
      <c r="AF52" s="577"/>
      <c r="AG52" s="585"/>
    </row>
    <row r="53" spans="2:33" ht="19.5" customHeight="1" x14ac:dyDescent="0.15">
      <c r="B53" s="600"/>
      <c r="C53" s="608" t="s">
        <v>81</v>
      </c>
      <c r="D53" s="609"/>
      <c r="E53" s="609"/>
      <c r="F53" s="609"/>
      <c r="G53" s="609"/>
      <c r="H53" s="609"/>
      <c r="I53" s="610"/>
      <c r="J53" s="473"/>
      <c r="K53" s="474"/>
      <c r="L53" s="475"/>
      <c r="M53" s="473"/>
      <c r="N53" s="474"/>
      <c r="O53" s="475"/>
      <c r="P53" s="629"/>
      <c r="Q53" s="630"/>
      <c r="R53" s="631"/>
      <c r="S53" s="476"/>
      <c r="T53" s="477"/>
      <c r="U53" s="478"/>
      <c r="V53" s="611">
        <f>SUM(J53:R53)-S53</f>
        <v>0</v>
      </c>
      <c r="W53" s="612"/>
      <c r="X53" s="612"/>
      <c r="Y53" s="613"/>
      <c r="Z53" s="517"/>
      <c r="AA53" s="518"/>
      <c r="AB53" s="518"/>
      <c r="AC53" s="519"/>
      <c r="AD53" s="584"/>
      <c r="AE53" s="577"/>
      <c r="AF53" s="577"/>
      <c r="AG53" s="585"/>
    </row>
    <row r="54" spans="2:33" ht="19.5" customHeight="1" x14ac:dyDescent="0.15">
      <c r="B54" s="600"/>
      <c r="C54" s="508" t="s">
        <v>82</v>
      </c>
      <c r="D54" s="509"/>
      <c r="E54" s="509"/>
      <c r="F54" s="509"/>
      <c r="G54" s="509"/>
      <c r="H54" s="509"/>
      <c r="I54" s="510"/>
      <c r="J54" s="395"/>
      <c r="K54" s="396"/>
      <c r="L54" s="397"/>
      <c r="M54" s="395"/>
      <c r="N54" s="396"/>
      <c r="O54" s="397"/>
      <c r="P54" s="428"/>
      <c r="Q54" s="429"/>
      <c r="R54" s="430"/>
      <c r="S54" s="398"/>
      <c r="T54" s="399"/>
      <c r="U54" s="400"/>
      <c r="V54" s="532">
        <f>SUM(J54:U54)</f>
        <v>0</v>
      </c>
      <c r="W54" s="533"/>
      <c r="X54" s="533"/>
      <c r="Y54" s="534"/>
      <c r="Z54" s="520"/>
      <c r="AA54" s="521"/>
      <c r="AB54" s="521"/>
      <c r="AC54" s="522"/>
      <c r="AD54" s="584"/>
      <c r="AE54" s="577"/>
      <c r="AF54" s="577"/>
      <c r="AG54" s="585"/>
    </row>
    <row r="55" spans="2:33" ht="19.5" customHeight="1" x14ac:dyDescent="0.15">
      <c r="B55" s="600"/>
      <c r="C55" s="483" t="s">
        <v>93</v>
      </c>
      <c r="D55" s="284"/>
      <c r="E55" s="284"/>
      <c r="F55" s="284"/>
      <c r="G55" s="284"/>
      <c r="H55" s="284"/>
      <c r="I55" s="484"/>
      <c r="J55" s="488">
        <f>J53+J54</f>
        <v>0</v>
      </c>
      <c r="K55" s="489"/>
      <c r="L55" s="490"/>
      <c r="M55" s="488">
        <f>M53+M54</f>
        <v>0</v>
      </c>
      <c r="N55" s="489"/>
      <c r="O55" s="490"/>
      <c r="P55" s="488">
        <f>P53+P54</f>
        <v>0</v>
      </c>
      <c r="Q55" s="489"/>
      <c r="R55" s="490"/>
      <c r="S55" s="488">
        <f>S53+S54</f>
        <v>0</v>
      </c>
      <c r="T55" s="489"/>
      <c r="U55" s="490"/>
      <c r="V55" s="488">
        <f>SUM(J55:R56)-S55</f>
        <v>0</v>
      </c>
      <c r="W55" s="489"/>
      <c r="X55" s="489"/>
      <c r="Y55" s="490"/>
      <c r="Z55" s="488">
        <f>V55/2</f>
        <v>0</v>
      </c>
      <c r="AA55" s="489"/>
      <c r="AB55" s="489"/>
      <c r="AC55" s="637"/>
      <c r="AD55" s="584"/>
      <c r="AE55" s="577"/>
      <c r="AF55" s="577"/>
      <c r="AG55" s="585"/>
    </row>
    <row r="56" spans="2:33" ht="19.5" customHeight="1" thickBot="1" x14ac:dyDescent="0.2">
      <c r="B56" s="601"/>
      <c r="C56" s="485"/>
      <c r="D56" s="486"/>
      <c r="E56" s="486"/>
      <c r="F56" s="486"/>
      <c r="G56" s="486"/>
      <c r="H56" s="486"/>
      <c r="I56" s="487"/>
      <c r="J56" s="491"/>
      <c r="K56" s="492"/>
      <c r="L56" s="493"/>
      <c r="M56" s="491"/>
      <c r="N56" s="492"/>
      <c r="O56" s="493"/>
      <c r="P56" s="491"/>
      <c r="Q56" s="492"/>
      <c r="R56" s="493"/>
      <c r="S56" s="491"/>
      <c r="T56" s="492"/>
      <c r="U56" s="493"/>
      <c r="V56" s="491">
        <f t="shared" ref="V56" si="3">SUM(J56:R56)-S56</f>
        <v>0</v>
      </c>
      <c r="W56" s="492"/>
      <c r="X56" s="492"/>
      <c r="Y56" s="493"/>
      <c r="Z56" s="491"/>
      <c r="AA56" s="492"/>
      <c r="AB56" s="492"/>
      <c r="AC56" s="638"/>
      <c r="AD56" s="586"/>
      <c r="AE56" s="587"/>
      <c r="AF56" s="587"/>
      <c r="AG56" s="588"/>
    </row>
    <row r="57" spans="2:33" ht="19.5" customHeight="1" x14ac:dyDescent="0.15">
      <c r="C57" s="91"/>
      <c r="D57" s="91"/>
      <c r="E57" s="91"/>
      <c r="F57" s="91"/>
      <c r="G57" s="91"/>
      <c r="H57" s="91"/>
      <c r="I57" s="91"/>
      <c r="J57" s="91"/>
      <c r="K57" s="91"/>
      <c r="L57" s="91"/>
    </row>
    <row r="58" spans="2:33" ht="19.5" customHeight="1" thickBot="1" x14ac:dyDescent="0.2">
      <c r="B58" s="121" t="s">
        <v>112</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G58" s="113" t="s">
        <v>209</v>
      </c>
    </row>
    <row r="59" spans="2:33" ht="19.5" customHeight="1" x14ac:dyDescent="0.15">
      <c r="B59" s="614" t="s">
        <v>127</v>
      </c>
      <c r="C59" s="615"/>
      <c r="D59" s="615"/>
      <c r="E59" s="615"/>
      <c r="F59" s="615"/>
      <c r="G59" s="615"/>
      <c r="H59" s="615"/>
      <c r="I59" s="616"/>
      <c r="J59" s="620" t="s">
        <v>31</v>
      </c>
      <c r="K59" s="621"/>
      <c r="L59" s="621"/>
      <c r="M59" s="622"/>
      <c r="N59" s="626" t="s">
        <v>105</v>
      </c>
      <c r="O59" s="446"/>
      <c r="P59" s="446"/>
      <c r="Q59" s="501"/>
      <c r="R59" s="626" t="s">
        <v>104</v>
      </c>
      <c r="S59" s="446"/>
      <c r="T59" s="446"/>
      <c r="U59" s="501"/>
      <c r="V59" s="506" t="s">
        <v>103</v>
      </c>
      <c r="W59" s="445"/>
      <c r="X59" s="445"/>
      <c r="Y59" s="627"/>
      <c r="Z59" s="123"/>
      <c r="AA59" s="124"/>
      <c r="AB59" s="124"/>
      <c r="AC59" s="125"/>
      <c r="AD59" s="551" t="s">
        <v>114</v>
      </c>
      <c r="AE59" s="446"/>
      <c r="AF59" s="446"/>
      <c r="AG59" s="447"/>
    </row>
    <row r="60" spans="2:33" ht="19.5" customHeight="1" x14ac:dyDescent="0.15">
      <c r="B60" s="617"/>
      <c r="C60" s="618"/>
      <c r="D60" s="618"/>
      <c r="E60" s="618"/>
      <c r="F60" s="618"/>
      <c r="G60" s="618"/>
      <c r="H60" s="618"/>
      <c r="I60" s="619"/>
      <c r="J60" s="623"/>
      <c r="K60" s="624"/>
      <c r="L60" s="624"/>
      <c r="M60" s="625"/>
      <c r="N60" s="507"/>
      <c r="O60" s="448"/>
      <c r="P60" s="448"/>
      <c r="Q60" s="503"/>
      <c r="R60" s="507"/>
      <c r="S60" s="448"/>
      <c r="T60" s="448"/>
      <c r="U60" s="503"/>
      <c r="V60" s="520"/>
      <c r="W60" s="521"/>
      <c r="X60" s="521"/>
      <c r="Y60" s="628"/>
      <c r="Z60" s="126"/>
      <c r="AA60" s="127"/>
      <c r="AB60" s="127"/>
      <c r="AC60" s="128"/>
      <c r="AD60" s="502"/>
      <c r="AE60" s="448"/>
      <c r="AF60" s="448"/>
      <c r="AG60" s="449"/>
    </row>
    <row r="61" spans="2:33" ht="19.5" customHeight="1" x14ac:dyDescent="0.15">
      <c r="B61" s="552" t="s">
        <v>102</v>
      </c>
      <c r="C61" s="129" t="s">
        <v>39</v>
      </c>
      <c r="D61" s="129"/>
      <c r="E61" s="129"/>
      <c r="F61" s="129"/>
      <c r="G61" s="129"/>
      <c r="H61" s="129"/>
      <c r="I61" s="130"/>
      <c r="J61" s="555">
        <f>AD26</f>
        <v>0</v>
      </c>
      <c r="K61" s="556"/>
      <c r="L61" s="556"/>
      <c r="M61" s="557"/>
      <c r="N61" s="558">
        <v>66000</v>
      </c>
      <c r="O61" s="559"/>
      <c r="P61" s="559"/>
      <c r="Q61" s="560"/>
      <c r="R61" s="488">
        <f>J66*N61</f>
        <v>0</v>
      </c>
      <c r="S61" s="489"/>
      <c r="T61" s="489"/>
      <c r="U61" s="490"/>
      <c r="V61" s="573">
        <f>R61+R68</f>
        <v>0</v>
      </c>
      <c r="W61" s="574"/>
      <c r="X61" s="574"/>
      <c r="Y61" s="575"/>
      <c r="Z61" s="131"/>
      <c r="AA61" s="132"/>
      <c r="AB61" s="132"/>
      <c r="AC61" s="133"/>
      <c r="AD61" s="582">
        <f>V61+Z73</f>
        <v>0</v>
      </c>
      <c r="AE61" s="574"/>
      <c r="AF61" s="574"/>
      <c r="AG61" s="583"/>
    </row>
    <row r="62" spans="2:33" ht="19.5" customHeight="1" x14ac:dyDescent="0.15">
      <c r="B62" s="553"/>
      <c r="C62" s="134" t="s">
        <v>40</v>
      </c>
      <c r="D62" s="134"/>
      <c r="E62" s="134"/>
      <c r="F62" s="134"/>
      <c r="G62" s="134"/>
      <c r="H62" s="134"/>
      <c r="I62" s="135"/>
      <c r="J62" s="536">
        <f>AD27</f>
        <v>0</v>
      </c>
      <c r="K62" s="537"/>
      <c r="L62" s="537"/>
      <c r="M62" s="538"/>
      <c r="N62" s="561"/>
      <c r="O62" s="562"/>
      <c r="P62" s="562"/>
      <c r="Q62" s="563"/>
      <c r="R62" s="567"/>
      <c r="S62" s="568"/>
      <c r="T62" s="568"/>
      <c r="U62" s="569"/>
      <c r="V62" s="576"/>
      <c r="W62" s="577"/>
      <c r="X62" s="577"/>
      <c r="Y62" s="578"/>
      <c r="Z62" s="131"/>
      <c r="AA62" s="132"/>
      <c r="AB62" s="132"/>
      <c r="AC62" s="133"/>
      <c r="AD62" s="584"/>
      <c r="AE62" s="577"/>
      <c r="AF62" s="577"/>
      <c r="AG62" s="585"/>
    </row>
    <row r="63" spans="2:33" ht="19.5" customHeight="1" x14ac:dyDescent="0.15">
      <c r="B63" s="553"/>
      <c r="C63" s="589" t="s">
        <v>207</v>
      </c>
      <c r="D63" s="468"/>
      <c r="E63" s="468"/>
      <c r="F63" s="468"/>
      <c r="G63" s="468"/>
      <c r="H63" s="468"/>
      <c r="I63" s="469"/>
      <c r="J63" s="536">
        <f>AD28</f>
        <v>0</v>
      </c>
      <c r="K63" s="537"/>
      <c r="L63" s="537"/>
      <c r="M63" s="538"/>
      <c r="N63" s="561"/>
      <c r="O63" s="562"/>
      <c r="P63" s="562"/>
      <c r="Q63" s="563"/>
      <c r="R63" s="567"/>
      <c r="S63" s="568"/>
      <c r="T63" s="568"/>
      <c r="U63" s="569"/>
      <c r="V63" s="576"/>
      <c r="W63" s="577"/>
      <c r="X63" s="577"/>
      <c r="Y63" s="578"/>
      <c r="Z63" s="131"/>
      <c r="AA63" s="132"/>
      <c r="AB63" s="132"/>
      <c r="AC63" s="133"/>
      <c r="AD63" s="584"/>
      <c r="AE63" s="577"/>
      <c r="AF63" s="577"/>
      <c r="AG63" s="585"/>
    </row>
    <row r="64" spans="2:33" ht="19.5" customHeight="1" x14ac:dyDescent="0.15">
      <c r="B64" s="553"/>
      <c r="C64" s="535" t="s">
        <v>79</v>
      </c>
      <c r="D64" s="443"/>
      <c r="E64" s="443"/>
      <c r="F64" s="443"/>
      <c r="G64" s="443"/>
      <c r="H64" s="443"/>
      <c r="I64" s="444"/>
      <c r="J64" s="536">
        <f>AD29</f>
        <v>0</v>
      </c>
      <c r="K64" s="537"/>
      <c r="L64" s="537"/>
      <c r="M64" s="538"/>
      <c r="N64" s="561"/>
      <c r="O64" s="562"/>
      <c r="P64" s="562"/>
      <c r="Q64" s="563"/>
      <c r="R64" s="567"/>
      <c r="S64" s="568"/>
      <c r="T64" s="568"/>
      <c r="U64" s="569"/>
      <c r="V64" s="576"/>
      <c r="W64" s="577"/>
      <c r="X64" s="577"/>
      <c r="Y64" s="578"/>
      <c r="Z64" s="131"/>
      <c r="AA64" s="132"/>
      <c r="AB64" s="132"/>
      <c r="AC64" s="133"/>
      <c r="AD64" s="584"/>
      <c r="AE64" s="577"/>
      <c r="AF64" s="577"/>
      <c r="AG64" s="585"/>
    </row>
    <row r="65" spans="2:33" ht="19.5" customHeight="1" x14ac:dyDescent="0.15">
      <c r="B65" s="553"/>
      <c r="C65" s="539" t="s">
        <v>41</v>
      </c>
      <c r="D65" s="540"/>
      <c r="E65" s="540"/>
      <c r="F65" s="540"/>
      <c r="G65" s="540"/>
      <c r="H65" s="540"/>
      <c r="I65" s="541"/>
      <c r="J65" s="542">
        <f>AD30</f>
        <v>0</v>
      </c>
      <c r="K65" s="543"/>
      <c r="L65" s="543"/>
      <c r="M65" s="544"/>
      <c r="N65" s="561"/>
      <c r="O65" s="562"/>
      <c r="P65" s="562"/>
      <c r="Q65" s="563"/>
      <c r="R65" s="567"/>
      <c r="S65" s="568"/>
      <c r="T65" s="568"/>
      <c r="U65" s="569"/>
      <c r="V65" s="576"/>
      <c r="W65" s="577"/>
      <c r="X65" s="577"/>
      <c r="Y65" s="578"/>
      <c r="Z65" s="131"/>
      <c r="AA65" s="132"/>
      <c r="AB65" s="132"/>
      <c r="AC65" s="133"/>
      <c r="AD65" s="584"/>
      <c r="AE65" s="577"/>
      <c r="AF65" s="577"/>
      <c r="AG65" s="585"/>
    </row>
    <row r="66" spans="2:33" ht="19.5" customHeight="1" x14ac:dyDescent="0.15">
      <c r="B66" s="553"/>
      <c r="C66" s="483" t="s">
        <v>93</v>
      </c>
      <c r="D66" s="284"/>
      <c r="E66" s="284"/>
      <c r="F66" s="284"/>
      <c r="G66" s="284"/>
      <c r="H66" s="284"/>
      <c r="I66" s="484"/>
      <c r="J66" s="545">
        <f>SUM(J61:M65)</f>
        <v>0</v>
      </c>
      <c r="K66" s="546"/>
      <c r="L66" s="546"/>
      <c r="M66" s="547"/>
      <c r="N66" s="561"/>
      <c r="O66" s="562"/>
      <c r="P66" s="562"/>
      <c r="Q66" s="563"/>
      <c r="R66" s="567"/>
      <c r="S66" s="568"/>
      <c r="T66" s="568"/>
      <c r="U66" s="569"/>
      <c r="V66" s="576"/>
      <c r="W66" s="577"/>
      <c r="X66" s="577"/>
      <c r="Y66" s="578"/>
      <c r="Z66" s="131"/>
      <c r="AA66" s="132"/>
      <c r="AB66" s="132"/>
      <c r="AC66" s="133"/>
      <c r="AD66" s="584"/>
      <c r="AE66" s="577"/>
      <c r="AF66" s="577"/>
      <c r="AG66" s="585"/>
    </row>
    <row r="67" spans="2:33" ht="19.5" customHeight="1" x14ac:dyDescent="0.15">
      <c r="B67" s="553"/>
      <c r="C67" s="507"/>
      <c r="D67" s="448"/>
      <c r="E67" s="448"/>
      <c r="F67" s="448"/>
      <c r="G67" s="448"/>
      <c r="H67" s="448"/>
      <c r="I67" s="503"/>
      <c r="J67" s="548"/>
      <c r="K67" s="549"/>
      <c r="L67" s="549"/>
      <c r="M67" s="550"/>
      <c r="N67" s="564"/>
      <c r="O67" s="565"/>
      <c r="P67" s="565"/>
      <c r="Q67" s="566"/>
      <c r="R67" s="570"/>
      <c r="S67" s="571"/>
      <c r="T67" s="571"/>
      <c r="U67" s="572"/>
      <c r="V67" s="576"/>
      <c r="W67" s="577"/>
      <c r="X67" s="577"/>
      <c r="Y67" s="578"/>
      <c r="Z67" s="131"/>
      <c r="AA67" s="132"/>
      <c r="AB67" s="132"/>
      <c r="AC67" s="133"/>
      <c r="AD67" s="584"/>
      <c r="AE67" s="577"/>
      <c r="AF67" s="577"/>
      <c r="AG67" s="585"/>
    </row>
    <row r="68" spans="2:33" ht="19.5" customHeight="1" thickBot="1" x14ac:dyDescent="0.2">
      <c r="B68" s="554"/>
      <c r="C68" s="136" t="s">
        <v>14</v>
      </c>
      <c r="D68" s="136"/>
      <c r="E68" s="136"/>
      <c r="F68" s="136"/>
      <c r="G68" s="136"/>
      <c r="H68" s="136"/>
      <c r="I68" s="137"/>
      <c r="J68" s="590">
        <f>AD31</f>
        <v>0</v>
      </c>
      <c r="K68" s="591"/>
      <c r="L68" s="591"/>
      <c r="M68" s="592"/>
      <c r="N68" s="593">
        <v>140000</v>
      </c>
      <c r="O68" s="594"/>
      <c r="P68" s="594"/>
      <c r="Q68" s="595"/>
      <c r="R68" s="596">
        <f>J68*N68</f>
        <v>0</v>
      </c>
      <c r="S68" s="597"/>
      <c r="T68" s="597"/>
      <c r="U68" s="598"/>
      <c r="V68" s="579"/>
      <c r="W68" s="580"/>
      <c r="X68" s="580"/>
      <c r="Y68" s="581"/>
      <c r="Z68" s="138"/>
      <c r="AA68" s="139"/>
      <c r="AB68" s="139"/>
      <c r="AC68" s="140"/>
      <c r="AD68" s="584"/>
      <c r="AE68" s="577"/>
      <c r="AF68" s="577"/>
      <c r="AG68" s="585"/>
    </row>
    <row r="69" spans="2:33" ht="19.5" customHeight="1" thickTop="1" x14ac:dyDescent="0.15">
      <c r="B69" s="599" t="s">
        <v>101</v>
      </c>
      <c r="C69" s="602" t="s">
        <v>127</v>
      </c>
      <c r="D69" s="603"/>
      <c r="E69" s="603"/>
      <c r="F69" s="603"/>
      <c r="G69" s="603"/>
      <c r="H69" s="603"/>
      <c r="I69" s="604"/>
      <c r="J69" s="605" t="s">
        <v>99</v>
      </c>
      <c r="K69" s="606"/>
      <c r="L69" s="606"/>
      <c r="M69" s="606"/>
      <c r="N69" s="606"/>
      <c r="O69" s="606"/>
      <c r="P69" s="606"/>
      <c r="Q69" s="606"/>
      <c r="R69" s="606"/>
      <c r="S69" s="606"/>
      <c r="T69" s="606"/>
      <c r="U69" s="606"/>
      <c r="V69" s="606"/>
      <c r="W69" s="606"/>
      <c r="X69" s="606"/>
      <c r="Y69" s="607"/>
      <c r="Z69" s="514" t="s">
        <v>98</v>
      </c>
      <c r="AA69" s="515"/>
      <c r="AB69" s="515"/>
      <c r="AC69" s="516"/>
      <c r="AD69" s="584"/>
      <c r="AE69" s="577"/>
      <c r="AF69" s="577"/>
      <c r="AG69" s="585"/>
    </row>
    <row r="70" spans="2:33" ht="19.5" customHeight="1" x14ac:dyDescent="0.15">
      <c r="B70" s="600"/>
      <c r="C70" s="507"/>
      <c r="D70" s="448"/>
      <c r="E70" s="448"/>
      <c r="F70" s="448"/>
      <c r="G70" s="448"/>
      <c r="H70" s="448"/>
      <c r="I70" s="503"/>
      <c r="J70" s="450" t="s">
        <v>97</v>
      </c>
      <c r="K70" s="451"/>
      <c r="L70" s="452"/>
      <c r="M70" s="450" t="s">
        <v>96</v>
      </c>
      <c r="N70" s="451"/>
      <c r="O70" s="452"/>
      <c r="P70" s="450" t="s">
        <v>95</v>
      </c>
      <c r="Q70" s="451"/>
      <c r="R70" s="452"/>
      <c r="S70" s="450" t="s">
        <v>153</v>
      </c>
      <c r="T70" s="453"/>
      <c r="U70" s="454"/>
      <c r="V70" s="450" t="s">
        <v>94</v>
      </c>
      <c r="W70" s="451"/>
      <c r="X70" s="451"/>
      <c r="Y70" s="452"/>
      <c r="Z70" s="517"/>
      <c r="AA70" s="518"/>
      <c r="AB70" s="518"/>
      <c r="AC70" s="519"/>
      <c r="AD70" s="584"/>
      <c r="AE70" s="577"/>
      <c r="AF70" s="577"/>
      <c r="AG70" s="585"/>
    </row>
    <row r="71" spans="2:33" ht="19.5" customHeight="1" x14ac:dyDescent="0.15">
      <c r="B71" s="600"/>
      <c r="C71" s="608" t="s">
        <v>81</v>
      </c>
      <c r="D71" s="609"/>
      <c r="E71" s="609"/>
      <c r="F71" s="609"/>
      <c r="G71" s="609"/>
      <c r="H71" s="609"/>
      <c r="I71" s="610"/>
      <c r="J71" s="523">
        <f>J86</f>
        <v>0</v>
      </c>
      <c r="K71" s="524"/>
      <c r="L71" s="525"/>
      <c r="M71" s="523">
        <f>M86</f>
        <v>0</v>
      </c>
      <c r="N71" s="524"/>
      <c r="O71" s="525"/>
      <c r="P71" s="523">
        <f>P86</f>
        <v>0</v>
      </c>
      <c r="Q71" s="524"/>
      <c r="R71" s="525"/>
      <c r="S71" s="526">
        <f>S86</f>
        <v>0</v>
      </c>
      <c r="T71" s="527"/>
      <c r="U71" s="528"/>
      <c r="V71" s="611">
        <f>SUM(J71:R71)-S71</f>
        <v>0</v>
      </c>
      <c r="W71" s="612"/>
      <c r="X71" s="612"/>
      <c r="Y71" s="613"/>
      <c r="Z71" s="517"/>
      <c r="AA71" s="518"/>
      <c r="AB71" s="518"/>
      <c r="AC71" s="519"/>
      <c r="AD71" s="584"/>
      <c r="AE71" s="577"/>
      <c r="AF71" s="577"/>
      <c r="AG71" s="585"/>
    </row>
    <row r="72" spans="2:33" ht="19.5" customHeight="1" x14ac:dyDescent="0.15">
      <c r="B72" s="600"/>
      <c r="C72" s="508" t="s">
        <v>82</v>
      </c>
      <c r="D72" s="509"/>
      <c r="E72" s="509"/>
      <c r="F72" s="509"/>
      <c r="G72" s="509"/>
      <c r="H72" s="509"/>
      <c r="I72" s="510"/>
      <c r="J72" s="511">
        <f>J87</f>
        <v>0</v>
      </c>
      <c r="K72" s="512"/>
      <c r="L72" s="513"/>
      <c r="M72" s="511">
        <f>M87</f>
        <v>0</v>
      </c>
      <c r="N72" s="512"/>
      <c r="O72" s="513"/>
      <c r="P72" s="511">
        <f>P87</f>
        <v>0</v>
      </c>
      <c r="Q72" s="512"/>
      <c r="R72" s="513"/>
      <c r="S72" s="529">
        <f>S87</f>
        <v>0</v>
      </c>
      <c r="T72" s="530"/>
      <c r="U72" s="531"/>
      <c r="V72" s="532">
        <f>SUM(J72:R72)-S72</f>
        <v>0</v>
      </c>
      <c r="W72" s="533"/>
      <c r="X72" s="533"/>
      <c r="Y72" s="534"/>
      <c r="Z72" s="520"/>
      <c r="AA72" s="521"/>
      <c r="AB72" s="521"/>
      <c r="AC72" s="522"/>
      <c r="AD72" s="584"/>
      <c r="AE72" s="577"/>
      <c r="AF72" s="577"/>
      <c r="AG72" s="585"/>
    </row>
    <row r="73" spans="2:33" ht="19.5" customHeight="1" x14ac:dyDescent="0.15">
      <c r="B73" s="600"/>
      <c r="C73" s="483" t="s">
        <v>93</v>
      </c>
      <c r="D73" s="284"/>
      <c r="E73" s="284"/>
      <c r="F73" s="284"/>
      <c r="G73" s="284"/>
      <c r="H73" s="284"/>
      <c r="I73" s="484"/>
      <c r="J73" s="488">
        <f>J71+J72</f>
        <v>0</v>
      </c>
      <c r="K73" s="489"/>
      <c r="L73" s="490"/>
      <c r="M73" s="488">
        <f>M71+M72</f>
        <v>0</v>
      </c>
      <c r="N73" s="489"/>
      <c r="O73" s="490"/>
      <c r="P73" s="488">
        <f>P71+P72</f>
        <v>0</v>
      </c>
      <c r="Q73" s="489"/>
      <c r="R73" s="490"/>
      <c r="S73" s="488">
        <f>S71+S72</f>
        <v>0</v>
      </c>
      <c r="T73" s="489"/>
      <c r="U73" s="490"/>
      <c r="V73" s="488">
        <f>SUM(J73:R74)-S73</f>
        <v>0</v>
      </c>
      <c r="W73" s="489"/>
      <c r="X73" s="489"/>
      <c r="Y73" s="490"/>
      <c r="Z73" s="494">
        <f>V73/2</f>
        <v>0</v>
      </c>
      <c r="AA73" s="495"/>
      <c r="AB73" s="495"/>
      <c r="AC73" s="496"/>
      <c r="AD73" s="584"/>
      <c r="AE73" s="577"/>
      <c r="AF73" s="577"/>
      <c r="AG73" s="585"/>
    </row>
    <row r="74" spans="2:33" ht="19.5" customHeight="1" thickBot="1" x14ac:dyDescent="0.2">
      <c r="B74" s="601"/>
      <c r="C74" s="485"/>
      <c r="D74" s="486"/>
      <c r="E74" s="486"/>
      <c r="F74" s="486"/>
      <c r="G74" s="486"/>
      <c r="H74" s="486"/>
      <c r="I74" s="487"/>
      <c r="J74" s="491"/>
      <c r="K74" s="492"/>
      <c r="L74" s="493"/>
      <c r="M74" s="491"/>
      <c r="N74" s="492"/>
      <c r="O74" s="493"/>
      <c r="P74" s="491"/>
      <c r="Q74" s="492"/>
      <c r="R74" s="493"/>
      <c r="S74" s="491"/>
      <c r="T74" s="492"/>
      <c r="U74" s="493"/>
      <c r="V74" s="491">
        <f t="shared" ref="V74" si="4">SUM(J74:R74)-S74</f>
        <v>0</v>
      </c>
      <c r="W74" s="492"/>
      <c r="X74" s="492"/>
      <c r="Y74" s="493"/>
      <c r="Z74" s="497"/>
      <c r="AA74" s="498"/>
      <c r="AB74" s="498"/>
      <c r="AC74" s="499"/>
      <c r="AD74" s="586"/>
      <c r="AE74" s="587"/>
      <c r="AF74" s="587"/>
      <c r="AG74" s="588"/>
    </row>
    <row r="76" spans="2:33" ht="19.5" customHeight="1" thickBot="1" x14ac:dyDescent="0.2">
      <c r="B76" s="38" t="s">
        <v>138</v>
      </c>
    </row>
    <row r="77" spans="2:33" ht="19.5" customHeight="1" x14ac:dyDescent="0.15">
      <c r="B77" s="500" t="s">
        <v>127</v>
      </c>
      <c r="C77" s="446"/>
      <c r="D77" s="446"/>
      <c r="E77" s="446"/>
      <c r="F77" s="446"/>
      <c r="G77" s="446"/>
      <c r="H77" s="446"/>
      <c r="I77" s="501"/>
      <c r="J77" s="504" t="s">
        <v>99</v>
      </c>
      <c r="K77" s="504"/>
      <c r="L77" s="504"/>
      <c r="M77" s="504"/>
      <c r="N77" s="504"/>
      <c r="O77" s="504"/>
      <c r="P77" s="504"/>
      <c r="Q77" s="504"/>
      <c r="R77" s="504"/>
      <c r="S77" s="504"/>
      <c r="T77" s="504"/>
      <c r="U77" s="504"/>
      <c r="V77" s="504"/>
      <c r="W77" s="504"/>
      <c r="X77" s="504"/>
      <c r="Y77" s="505"/>
      <c r="Z77" s="506" t="s">
        <v>116</v>
      </c>
      <c r="AA77" s="446"/>
      <c r="AB77" s="446"/>
      <c r="AC77" s="501"/>
      <c r="AD77" s="445" t="s">
        <v>114</v>
      </c>
      <c r="AE77" s="446"/>
      <c r="AF77" s="446"/>
      <c r="AG77" s="447"/>
    </row>
    <row r="78" spans="2:33" ht="19.5" customHeight="1" x14ac:dyDescent="0.15">
      <c r="B78" s="502"/>
      <c r="C78" s="448"/>
      <c r="D78" s="448"/>
      <c r="E78" s="448"/>
      <c r="F78" s="448"/>
      <c r="G78" s="448"/>
      <c r="H78" s="448"/>
      <c r="I78" s="503"/>
      <c r="J78" s="450" t="s">
        <v>97</v>
      </c>
      <c r="K78" s="451"/>
      <c r="L78" s="452"/>
      <c r="M78" s="450" t="s">
        <v>96</v>
      </c>
      <c r="N78" s="451"/>
      <c r="O78" s="452"/>
      <c r="P78" s="450" t="s">
        <v>95</v>
      </c>
      <c r="Q78" s="451"/>
      <c r="R78" s="452"/>
      <c r="S78" s="451" t="s">
        <v>153</v>
      </c>
      <c r="T78" s="453"/>
      <c r="U78" s="454"/>
      <c r="V78" s="450" t="s">
        <v>94</v>
      </c>
      <c r="W78" s="451"/>
      <c r="X78" s="451"/>
      <c r="Y78" s="452"/>
      <c r="Z78" s="507"/>
      <c r="AA78" s="448"/>
      <c r="AB78" s="448"/>
      <c r="AC78" s="503"/>
      <c r="AD78" s="448"/>
      <c r="AE78" s="448"/>
      <c r="AF78" s="448"/>
      <c r="AG78" s="449"/>
    </row>
    <row r="79" spans="2:33" ht="19.5" customHeight="1" x14ac:dyDescent="0.15">
      <c r="B79" s="470" t="s">
        <v>39</v>
      </c>
      <c r="C79" s="471"/>
      <c r="D79" s="471"/>
      <c r="E79" s="471"/>
      <c r="F79" s="471"/>
      <c r="G79" s="471"/>
      <c r="H79" s="471"/>
      <c r="I79" s="472"/>
      <c r="J79" s="473"/>
      <c r="K79" s="474"/>
      <c r="L79" s="475"/>
      <c r="M79" s="473"/>
      <c r="N79" s="474"/>
      <c r="O79" s="475"/>
      <c r="P79" s="473"/>
      <c r="Q79" s="474"/>
      <c r="R79" s="475"/>
      <c r="S79" s="476"/>
      <c r="T79" s="477"/>
      <c r="U79" s="478"/>
      <c r="V79" s="479">
        <f t="shared" ref="V79:V87" si="5">SUM(J79:R79)-S79</f>
        <v>0</v>
      </c>
      <c r="W79" s="480"/>
      <c r="X79" s="480"/>
      <c r="Y79" s="481"/>
      <c r="Z79" s="455">
        <f>V85</f>
        <v>0</v>
      </c>
      <c r="AA79" s="455"/>
      <c r="AB79" s="455"/>
      <c r="AC79" s="456"/>
      <c r="AD79" s="459">
        <f>Z79+Z88</f>
        <v>0</v>
      </c>
      <c r="AE79" s="459"/>
      <c r="AF79" s="459"/>
      <c r="AG79" s="460"/>
    </row>
    <row r="80" spans="2:33" ht="19.5" customHeight="1" x14ac:dyDescent="0.15">
      <c r="B80" s="464" t="s">
        <v>40</v>
      </c>
      <c r="C80" s="465"/>
      <c r="D80" s="465"/>
      <c r="E80" s="465"/>
      <c r="F80" s="465"/>
      <c r="G80" s="465"/>
      <c r="H80" s="465"/>
      <c r="I80" s="466"/>
      <c r="J80" s="431"/>
      <c r="K80" s="434"/>
      <c r="L80" s="435"/>
      <c r="M80" s="431"/>
      <c r="N80" s="432"/>
      <c r="O80" s="433"/>
      <c r="P80" s="431"/>
      <c r="Q80" s="434"/>
      <c r="R80" s="435"/>
      <c r="S80" s="436"/>
      <c r="T80" s="437"/>
      <c r="U80" s="438"/>
      <c r="V80" s="439">
        <f t="shared" si="5"/>
        <v>0</v>
      </c>
      <c r="W80" s="440"/>
      <c r="X80" s="440"/>
      <c r="Y80" s="441"/>
      <c r="Z80" s="455"/>
      <c r="AA80" s="455"/>
      <c r="AB80" s="455"/>
      <c r="AC80" s="456"/>
      <c r="AD80" s="455"/>
      <c r="AE80" s="455"/>
      <c r="AF80" s="455"/>
      <c r="AG80" s="461"/>
    </row>
    <row r="81" spans="2:62" ht="19.5" customHeight="1" x14ac:dyDescent="0.15">
      <c r="B81" s="467" t="s">
        <v>207</v>
      </c>
      <c r="C81" s="468"/>
      <c r="D81" s="468"/>
      <c r="E81" s="468"/>
      <c r="F81" s="468"/>
      <c r="G81" s="468"/>
      <c r="H81" s="468"/>
      <c r="I81" s="469"/>
      <c r="J81" s="431"/>
      <c r="K81" s="434"/>
      <c r="L81" s="435"/>
      <c r="M81" s="431"/>
      <c r="N81" s="432"/>
      <c r="O81" s="433"/>
      <c r="P81" s="431"/>
      <c r="Q81" s="434"/>
      <c r="R81" s="435"/>
      <c r="S81" s="436"/>
      <c r="T81" s="437"/>
      <c r="U81" s="438"/>
      <c r="V81" s="439">
        <f t="shared" si="5"/>
        <v>0</v>
      </c>
      <c r="W81" s="440"/>
      <c r="X81" s="440"/>
      <c r="Y81" s="441"/>
      <c r="Z81" s="455"/>
      <c r="AA81" s="455"/>
      <c r="AB81" s="455"/>
      <c r="AC81" s="456"/>
      <c r="AD81" s="455"/>
      <c r="AE81" s="455"/>
      <c r="AF81" s="455"/>
      <c r="AG81" s="461"/>
    </row>
    <row r="82" spans="2:62" ht="19.5" customHeight="1" x14ac:dyDescent="0.15">
      <c r="B82" s="442" t="s">
        <v>79</v>
      </c>
      <c r="C82" s="443"/>
      <c r="D82" s="443"/>
      <c r="E82" s="443"/>
      <c r="F82" s="443"/>
      <c r="G82" s="443"/>
      <c r="H82" s="443"/>
      <c r="I82" s="444"/>
      <c r="J82" s="431"/>
      <c r="K82" s="434"/>
      <c r="L82" s="435"/>
      <c r="M82" s="431"/>
      <c r="N82" s="432"/>
      <c r="O82" s="433"/>
      <c r="P82" s="431"/>
      <c r="Q82" s="434"/>
      <c r="R82" s="435"/>
      <c r="S82" s="436"/>
      <c r="T82" s="437"/>
      <c r="U82" s="438"/>
      <c r="V82" s="439">
        <f t="shared" si="5"/>
        <v>0</v>
      </c>
      <c r="W82" s="440"/>
      <c r="X82" s="440"/>
      <c r="Y82" s="441"/>
      <c r="Z82" s="455"/>
      <c r="AA82" s="455"/>
      <c r="AB82" s="455"/>
      <c r="AC82" s="456"/>
      <c r="AD82" s="455"/>
      <c r="AE82" s="455"/>
      <c r="AF82" s="455"/>
      <c r="AG82" s="461"/>
    </row>
    <row r="83" spans="2:62" ht="19.5" customHeight="1" x14ac:dyDescent="0.15">
      <c r="B83" s="482" t="s">
        <v>41</v>
      </c>
      <c r="C83" s="468"/>
      <c r="D83" s="468"/>
      <c r="E83" s="468"/>
      <c r="F83" s="468"/>
      <c r="G83" s="468"/>
      <c r="H83" s="468"/>
      <c r="I83" s="469"/>
      <c r="J83" s="431"/>
      <c r="K83" s="434"/>
      <c r="L83" s="435"/>
      <c r="M83" s="431"/>
      <c r="N83" s="432"/>
      <c r="O83" s="433"/>
      <c r="P83" s="431"/>
      <c r="Q83" s="434"/>
      <c r="R83" s="435"/>
      <c r="S83" s="436"/>
      <c r="T83" s="437"/>
      <c r="U83" s="438"/>
      <c r="V83" s="439">
        <f t="shared" si="5"/>
        <v>0</v>
      </c>
      <c r="W83" s="440"/>
      <c r="X83" s="440"/>
      <c r="Y83" s="441"/>
      <c r="Z83" s="455"/>
      <c r="AA83" s="455"/>
      <c r="AB83" s="455"/>
      <c r="AC83" s="456"/>
      <c r="AD83" s="455"/>
      <c r="AE83" s="455"/>
      <c r="AF83" s="455"/>
      <c r="AG83" s="461"/>
    </row>
    <row r="84" spans="2:62" ht="19.5" customHeight="1" x14ac:dyDescent="0.15">
      <c r="B84" s="425" t="s">
        <v>130</v>
      </c>
      <c r="C84" s="426"/>
      <c r="D84" s="426"/>
      <c r="E84" s="426"/>
      <c r="F84" s="426"/>
      <c r="G84" s="426"/>
      <c r="H84" s="426"/>
      <c r="I84" s="427"/>
      <c r="J84" s="428"/>
      <c r="K84" s="429"/>
      <c r="L84" s="430"/>
      <c r="M84" s="428"/>
      <c r="N84" s="429"/>
      <c r="O84" s="430"/>
      <c r="P84" s="395"/>
      <c r="Q84" s="396"/>
      <c r="R84" s="397"/>
      <c r="S84" s="398"/>
      <c r="T84" s="399"/>
      <c r="U84" s="400"/>
      <c r="V84" s="401">
        <f t="shared" si="5"/>
        <v>0</v>
      </c>
      <c r="W84" s="402"/>
      <c r="X84" s="402"/>
      <c r="Y84" s="403"/>
      <c r="Z84" s="455"/>
      <c r="AA84" s="455"/>
      <c r="AB84" s="455"/>
      <c r="AC84" s="456"/>
      <c r="AD84" s="455"/>
      <c r="AE84" s="455"/>
      <c r="AF84" s="455"/>
      <c r="AG84" s="461"/>
    </row>
    <row r="85" spans="2:62" ht="19.5" customHeight="1" thickBot="1" x14ac:dyDescent="0.2">
      <c r="B85" s="416" t="s">
        <v>115</v>
      </c>
      <c r="C85" s="417"/>
      <c r="D85" s="417"/>
      <c r="E85" s="417"/>
      <c r="F85" s="417"/>
      <c r="G85" s="417"/>
      <c r="H85" s="417"/>
      <c r="I85" s="418"/>
      <c r="J85" s="419">
        <f>SUM(J79:L84)</f>
        <v>0</v>
      </c>
      <c r="K85" s="420"/>
      <c r="L85" s="421"/>
      <c r="M85" s="419">
        <f>SUM(M79:O84)</f>
        <v>0</v>
      </c>
      <c r="N85" s="420"/>
      <c r="O85" s="421"/>
      <c r="P85" s="419">
        <f>SUM(P79:R84)</f>
        <v>0</v>
      </c>
      <c r="Q85" s="420"/>
      <c r="R85" s="421"/>
      <c r="S85" s="422">
        <f>SUM(S79:U84)</f>
        <v>0</v>
      </c>
      <c r="T85" s="423"/>
      <c r="U85" s="424"/>
      <c r="V85" s="401">
        <f t="shared" si="5"/>
        <v>0</v>
      </c>
      <c r="W85" s="402"/>
      <c r="X85" s="402"/>
      <c r="Y85" s="403"/>
      <c r="Z85" s="457"/>
      <c r="AA85" s="457"/>
      <c r="AB85" s="457"/>
      <c r="AC85" s="458"/>
      <c r="AD85" s="455"/>
      <c r="AE85" s="455"/>
      <c r="AF85" s="455"/>
      <c r="AG85" s="461"/>
      <c r="BJ85" s="141"/>
    </row>
    <row r="86" spans="2:62" ht="19.5" customHeight="1" thickTop="1" x14ac:dyDescent="0.15">
      <c r="B86" s="404" t="s">
        <v>81</v>
      </c>
      <c r="C86" s="405"/>
      <c r="D86" s="405"/>
      <c r="E86" s="405"/>
      <c r="F86" s="405"/>
      <c r="G86" s="405"/>
      <c r="H86" s="405"/>
      <c r="I86" s="406"/>
      <c r="J86" s="407"/>
      <c r="K86" s="408"/>
      <c r="L86" s="409"/>
      <c r="M86" s="407"/>
      <c r="N86" s="408"/>
      <c r="O86" s="409"/>
      <c r="P86" s="407"/>
      <c r="Q86" s="408"/>
      <c r="R86" s="409"/>
      <c r="S86" s="410"/>
      <c r="T86" s="411"/>
      <c r="U86" s="412"/>
      <c r="V86" s="413">
        <f t="shared" si="5"/>
        <v>0</v>
      </c>
      <c r="W86" s="414"/>
      <c r="X86" s="414"/>
      <c r="Y86" s="415"/>
      <c r="Z86" s="388" t="s">
        <v>98</v>
      </c>
      <c r="AA86" s="389"/>
      <c r="AB86" s="389"/>
      <c r="AC86" s="390"/>
      <c r="AD86" s="455"/>
      <c r="AE86" s="455"/>
      <c r="AF86" s="455"/>
      <c r="AG86" s="461"/>
    </row>
    <row r="87" spans="2:62" ht="19.5" customHeight="1" x14ac:dyDescent="0.15">
      <c r="B87" s="234" t="s">
        <v>82</v>
      </c>
      <c r="C87" s="235"/>
      <c r="D87" s="235"/>
      <c r="E87" s="235"/>
      <c r="F87" s="235"/>
      <c r="G87" s="235"/>
      <c r="H87" s="235"/>
      <c r="I87" s="394"/>
      <c r="J87" s="395"/>
      <c r="K87" s="396"/>
      <c r="L87" s="397"/>
      <c r="M87" s="395"/>
      <c r="N87" s="396"/>
      <c r="O87" s="397"/>
      <c r="P87" s="395"/>
      <c r="Q87" s="396"/>
      <c r="R87" s="397"/>
      <c r="S87" s="398"/>
      <c r="T87" s="399"/>
      <c r="U87" s="400"/>
      <c r="V87" s="401">
        <f t="shared" si="5"/>
        <v>0</v>
      </c>
      <c r="W87" s="402"/>
      <c r="X87" s="402"/>
      <c r="Y87" s="403"/>
      <c r="Z87" s="391"/>
      <c r="AA87" s="392"/>
      <c r="AB87" s="392"/>
      <c r="AC87" s="393"/>
      <c r="AD87" s="455"/>
      <c r="AE87" s="455"/>
      <c r="AF87" s="455"/>
      <c r="AG87" s="461"/>
    </row>
    <row r="88" spans="2:62" ht="19.5" customHeight="1" x14ac:dyDescent="0.15">
      <c r="B88" s="382" t="s">
        <v>115</v>
      </c>
      <c r="C88" s="383"/>
      <c r="D88" s="383"/>
      <c r="E88" s="383"/>
      <c r="F88" s="383"/>
      <c r="G88" s="383"/>
      <c r="H88" s="383"/>
      <c r="I88" s="384"/>
      <c r="J88" s="374">
        <f>J86+J87</f>
        <v>0</v>
      </c>
      <c r="K88" s="375"/>
      <c r="L88" s="376"/>
      <c r="M88" s="374">
        <f>M86+M87</f>
        <v>0</v>
      </c>
      <c r="N88" s="375"/>
      <c r="O88" s="376"/>
      <c r="P88" s="374">
        <f>P86+P87</f>
        <v>0</v>
      </c>
      <c r="Q88" s="375"/>
      <c r="R88" s="376"/>
      <c r="S88" s="374">
        <f>S86+S87</f>
        <v>0</v>
      </c>
      <c r="T88" s="375"/>
      <c r="U88" s="376"/>
      <c r="V88" s="374">
        <f>SUM(J88:R89)-S88</f>
        <v>0</v>
      </c>
      <c r="W88" s="375"/>
      <c r="X88" s="375"/>
      <c r="Y88" s="376"/>
      <c r="Z88" s="374">
        <f>V88/2</f>
        <v>0</v>
      </c>
      <c r="AA88" s="375"/>
      <c r="AB88" s="375"/>
      <c r="AC88" s="376"/>
      <c r="AD88" s="455"/>
      <c r="AE88" s="455"/>
      <c r="AF88" s="455"/>
      <c r="AG88" s="461"/>
    </row>
    <row r="89" spans="2:62" ht="19.5" customHeight="1" thickBot="1" x14ac:dyDescent="0.2">
      <c r="B89" s="385"/>
      <c r="C89" s="386"/>
      <c r="D89" s="386"/>
      <c r="E89" s="386"/>
      <c r="F89" s="386"/>
      <c r="G89" s="386"/>
      <c r="H89" s="386"/>
      <c r="I89" s="387"/>
      <c r="J89" s="377"/>
      <c r="K89" s="378"/>
      <c r="L89" s="379"/>
      <c r="M89" s="377"/>
      <c r="N89" s="378"/>
      <c r="O89" s="379"/>
      <c r="P89" s="377"/>
      <c r="Q89" s="378"/>
      <c r="R89" s="379"/>
      <c r="S89" s="377"/>
      <c r="T89" s="378"/>
      <c r="U89" s="379"/>
      <c r="V89" s="377">
        <f t="shared" ref="V89" si="6">SUM(J89:R89)-S89</f>
        <v>0</v>
      </c>
      <c r="W89" s="378"/>
      <c r="X89" s="378"/>
      <c r="Y89" s="379"/>
      <c r="Z89" s="377"/>
      <c r="AA89" s="378"/>
      <c r="AB89" s="378"/>
      <c r="AC89" s="379"/>
      <c r="AD89" s="462"/>
      <c r="AE89" s="462"/>
      <c r="AF89" s="462"/>
      <c r="AG89" s="463"/>
    </row>
    <row r="90" spans="2:62" ht="19.5" customHeight="1" x14ac:dyDescent="0.15">
      <c r="B90" s="82"/>
      <c r="C90" s="142"/>
      <c r="D90" s="142"/>
      <c r="E90" s="142"/>
      <c r="F90" s="142"/>
      <c r="G90" s="142"/>
      <c r="H90" s="142"/>
      <c r="I90" s="142"/>
      <c r="J90" s="143"/>
      <c r="K90" s="1"/>
      <c r="L90" s="1"/>
      <c r="M90" s="143"/>
      <c r="N90" s="1"/>
      <c r="O90" s="1"/>
      <c r="P90" s="143"/>
      <c r="Q90" s="1"/>
      <c r="R90" s="1"/>
      <c r="S90" s="143"/>
      <c r="T90" s="1"/>
      <c r="U90" s="1"/>
      <c r="V90" s="144"/>
      <c r="W90" s="144"/>
      <c r="X90" s="144"/>
    </row>
    <row r="91" spans="2:62" ht="19.5" hidden="1" customHeight="1" x14ac:dyDescent="0.15">
      <c r="B91" s="145"/>
      <c r="C91" s="146"/>
      <c r="D91" s="146"/>
      <c r="E91" s="146"/>
      <c r="F91" s="146"/>
      <c r="G91" s="146"/>
      <c r="H91" s="146"/>
      <c r="I91" s="146"/>
      <c r="J91" s="147"/>
      <c r="K91" s="148"/>
      <c r="L91" s="148"/>
      <c r="M91" s="147"/>
      <c r="N91" s="148"/>
      <c r="O91" s="148"/>
      <c r="P91" s="147"/>
      <c r="Q91" s="148"/>
      <c r="R91" s="1"/>
      <c r="S91" s="143"/>
      <c r="T91" s="1"/>
      <c r="U91" s="1"/>
      <c r="V91" s="144"/>
      <c r="W91" s="144"/>
      <c r="X91" s="144"/>
      <c r="Y91" s="144"/>
      <c r="Z91" s="149"/>
      <c r="AA91" s="149"/>
      <c r="AB91" s="149"/>
      <c r="AC91" s="149"/>
      <c r="AD91" s="150"/>
      <c r="AE91" s="150"/>
      <c r="AF91" s="150"/>
      <c r="AG91" s="150"/>
    </row>
    <row r="92" spans="2:62" ht="19.5" hidden="1" customHeight="1" x14ac:dyDescent="0.15">
      <c r="B92" s="82"/>
      <c r="C92" s="142"/>
      <c r="D92" s="142"/>
      <c r="E92" s="142"/>
      <c r="F92" s="142"/>
      <c r="G92" s="142"/>
      <c r="H92" s="142"/>
      <c r="I92" s="142"/>
      <c r="J92" s="143"/>
      <c r="K92" s="1"/>
      <c r="L92" s="1"/>
      <c r="M92" s="143"/>
      <c r="N92" s="1"/>
      <c r="V92" s="144"/>
      <c r="W92" s="151" t="s">
        <v>157</v>
      </c>
      <c r="X92" s="151"/>
      <c r="Y92" s="151"/>
      <c r="Z92" s="151"/>
      <c r="AA92" s="151"/>
      <c r="AB92" s="151"/>
      <c r="AC92" s="151"/>
      <c r="AD92" s="380">
        <f>IFERROR(ROUNDDOWN(MIN(AD43,AD61,AD79),-3),"")</f>
        <v>0</v>
      </c>
      <c r="AE92" s="380"/>
      <c r="AF92" s="380"/>
      <c r="AG92" s="380"/>
      <c r="AH92" s="150"/>
      <c r="AI92" s="150"/>
      <c r="AJ92" s="150"/>
      <c r="AK92" s="150"/>
      <c r="AL92" s="150"/>
    </row>
    <row r="93" spans="2:62" ht="19.5" customHeight="1" x14ac:dyDescent="0.15">
      <c r="B93" s="38" t="s">
        <v>124</v>
      </c>
      <c r="AI93" s="152"/>
      <c r="AJ93" s="153"/>
      <c r="AK93" s="153"/>
    </row>
    <row r="94" spans="2:62" s="19" customFormat="1" ht="19.5" customHeight="1" x14ac:dyDescent="0.15">
      <c r="C94" s="19" t="s">
        <v>210</v>
      </c>
      <c r="Y94" s="2"/>
      <c r="Z94" s="154" t="str">
        <f>IF(OR('様式６号  (別添)'!$U$16&gt;999.9999,'様式６号  (別添)'!$N$12&gt;3),"する","しない")</f>
        <v>しない</v>
      </c>
      <c r="AA94" s="22"/>
      <c r="AB94" s="2"/>
      <c r="AD94" s="155" t="s">
        <v>166</v>
      </c>
      <c r="AE94" s="752">
        <f>IF(OR('様式６号  (別添)'!$U$16&gt;999.9999,'様式６号  (別添)'!$N$12&gt;3),30000000,15000000)</f>
        <v>15000000</v>
      </c>
      <c r="AF94" s="752"/>
      <c r="AG94" s="752"/>
      <c r="AH94" s="752"/>
      <c r="AI94" s="752"/>
      <c r="AJ94" s="156" t="s">
        <v>72</v>
      </c>
      <c r="AK94" s="157"/>
    </row>
    <row r="95" spans="2:62" ht="19.5" customHeight="1" x14ac:dyDescent="0.15">
      <c r="AD95" s="158"/>
      <c r="AE95" s="158"/>
      <c r="AF95" s="158"/>
      <c r="AG95" s="158"/>
      <c r="AH95" s="158"/>
    </row>
    <row r="96" spans="2:62" ht="19.5" customHeight="1" x14ac:dyDescent="0.15">
      <c r="B96" s="38" t="s">
        <v>125</v>
      </c>
    </row>
    <row r="97" spans="3:36" ht="19.5" customHeight="1" x14ac:dyDescent="0.15">
      <c r="C97" s="381" t="s">
        <v>122</v>
      </c>
      <c r="D97" s="381"/>
      <c r="E97" s="381"/>
      <c r="F97" s="381"/>
      <c r="G97" s="381"/>
      <c r="H97" s="381"/>
      <c r="I97" s="381"/>
      <c r="J97" s="381"/>
      <c r="K97" s="381"/>
      <c r="L97" s="381"/>
      <c r="M97" s="381"/>
      <c r="N97" s="381"/>
      <c r="O97" s="381"/>
      <c r="P97" s="381"/>
      <c r="Q97" s="381"/>
      <c r="R97" s="381"/>
      <c r="S97" s="381"/>
      <c r="T97" s="381"/>
      <c r="U97" s="381"/>
      <c r="V97" s="381"/>
      <c r="W97" s="381"/>
      <c r="X97" s="381"/>
      <c r="Y97" s="381"/>
      <c r="Z97" s="381"/>
      <c r="AA97" s="381"/>
      <c r="AB97" s="381"/>
      <c r="AC97" s="381"/>
      <c r="AD97" s="381"/>
      <c r="AE97" s="381"/>
      <c r="AF97" s="381"/>
      <c r="AG97" s="381"/>
      <c r="AH97" s="381"/>
      <c r="AI97" s="381"/>
      <c r="AJ97" s="381"/>
    </row>
    <row r="98" spans="3:36" ht="19.5" customHeight="1" x14ac:dyDescent="0.15">
      <c r="C98" s="381"/>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row>
    <row r="99" spans="3:36" ht="19.5" customHeight="1" x14ac:dyDescent="0.15">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372">
        <f>MIN(AE94,AD92)</f>
        <v>0</v>
      </c>
      <c r="AD99" s="372"/>
      <c r="AE99" s="372"/>
      <c r="AF99" s="372"/>
      <c r="AG99" s="372"/>
      <c r="AH99" s="372"/>
      <c r="AI99" s="159"/>
      <c r="AJ99" s="159"/>
    </row>
    <row r="100" spans="3:36" ht="19.5" customHeight="1" x14ac:dyDescent="0.15">
      <c r="Y100" s="160" t="s">
        <v>123</v>
      </c>
      <c r="Z100" s="161"/>
      <c r="AA100" s="161"/>
      <c r="AB100" s="161"/>
      <c r="AC100" s="373"/>
      <c r="AD100" s="373"/>
      <c r="AE100" s="373"/>
      <c r="AF100" s="373"/>
      <c r="AG100" s="373"/>
      <c r="AH100" s="373"/>
      <c r="AI100" s="161" t="s">
        <v>72</v>
      </c>
    </row>
    <row r="101" spans="3:36" ht="19.5" customHeight="1" x14ac:dyDescent="0.15">
      <c r="AG101" s="38" t="s">
        <v>131</v>
      </c>
    </row>
  </sheetData>
  <sheetProtection algorithmName="SHA-512" hashValue="bWEF7Fw6VaDmrm6l2vrpYOK83rb/OtUxOcPODgTrBCMpH/ke+7GhmeqzYBQEspIdvusvfScgagWfN9YjzzDpxw==" saltValue="9yPEjeAhcaa5BsWHEY9JnQ==" spinCount="100000" sheet="1" objects="1" scenarios="1"/>
  <mergeCells count="393">
    <mergeCell ref="S6:AC6"/>
    <mergeCell ref="A7:O7"/>
    <mergeCell ref="P7:V7"/>
    <mergeCell ref="W7:AC7"/>
    <mergeCell ref="AE94:AI94"/>
    <mergeCell ref="AD15:AG16"/>
    <mergeCell ref="AH15:AK16"/>
    <mergeCell ref="I16:K16"/>
    <mergeCell ref="L16:N16"/>
    <mergeCell ref="O16:Q16"/>
    <mergeCell ref="R16:T16"/>
    <mergeCell ref="U16:W16"/>
    <mergeCell ref="X16:Z16"/>
    <mergeCell ref="A8:M9"/>
    <mergeCell ref="N8:O8"/>
    <mergeCell ref="P8:U8"/>
    <mergeCell ref="W8:AB8"/>
    <mergeCell ref="N9:O9"/>
    <mergeCell ref="P9:U9"/>
    <mergeCell ref="W9:AB9"/>
    <mergeCell ref="AA16:AC16"/>
    <mergeCell ref="A15:H16"/>
    <mergeCell ref="I15:AC15"/>
    <mergeCell ref="AD17:AG17"/>
    <mergeCell ref="AH17:AK17"/>
    <mergeCell ref="B18:H18"/>
    <mergeCell ref="I18:K18"/>
    <mergeCell ref="L18:N18"/>
    <mergeCell ref="O18:Q18"/>
    <mergeCell ref="R18:T18"/>
    <mergeCell ref="U18:W18"/>
    <mergeCell ref="X18:Z18"/>
    <mergeCell ref="AA18:AC18"/>
    <mergeCell ref="AD18:AG18"/>
    <mergeCell ref="AH18:AK18"/>
    <mergeCell ref="A17:A25"/>
    <mergeCell ref="B17:H17"/>
    <mergeCell ref="I17:K17"/>
    <mergeCell ref="L17:N17"/>
    <mergeCell ref="O17:Q17"/>
    <mergeCell ref="R17:T17"/>
    <mergeCell ref="U17:W17"/>
    <mergeCell ref="X17:Z17"/>
    <mergeCell ref="AA17:AC17"/>
    <mergeCell ref="B19:H19"/>
    <mergeCell ref="AA21:AC21"/>
    <mergeCell ref="B25:H25"/>
    <mergeCell ref="I25:K25"/>
    <mergeCell ref="L25:N25"/>
    <mergeCell ref="O25:Q25"/>
    <mergeCell ref="R25:T25"/>
    <mergeCell ref="U25:W25"/>
    <mergeCell ref="X25:Z25"/>
    <mergeCell ref="AA25:AC25"/>
    <mergeCell ref="I24:K24"/>
    <mergeCell ref="L24:N24"/>
    <mergeCell ref="O24:Q24"/>
    <mergeCell ref="R24:T24"/>
    <mergeCell ref="U24:W24"/>
    <mergeCell ref="AD19:AG19"/>
    <mergeCell ref="AH19:AK19"/>
    <mergeCell ref="B20:H20"/>
    <mergeCell ref="I20:K20"/>
    <mergeCell ref="L20:N20"/>
    <mergeCell ref="O20:Q20"/>
    <mergeCell ref="R20:T20"/>
    <mergeCell ref="U20:W20"/>
    <mergeCell ref="X20:Z20"/>
    <mergeCell ref="AA20:AC20"/>
    <mergeCell ref="AD20:AG20"/>
    <mergeCell ref="AH20:AK20"/>
    <mergeCell ref="I19:K19"/>
    <mergeCell ref="L19:N19"/>
    <mergeCell ref="O19:Q19"/>
    <mergeCell ref="R19:T19"/>
    <mergeCell ref="U19:W19"/>
    <mergeCell ref="X19:Z19"/>
    <mergeCell ref="AA19:AC19"/>
    <mergeCell ref="AH28:AK28"/>
    <mergeCell ref="AD25:AG25"/>
    <mergeCell ref="AH25:AK25"/>
    <mergeCell ref="AD21:AG21"/>
    <mergeCell ref="AH21:AK21"/>
    <mergeCell ref="B22:H22"/>
    <mergeCell ref="I22:K22"/>
    <mergeCell ref="L22:N22"/>
    <mergeCell ref="O22:Q22"/>
    <mergeCell ref="R22:T22"/>
    <mergeCell ref="U22:W22"/>
    <mergeCell ref="X22:Z22"/>
    <mergeCell ref="AA22:AC22"/>
    <mergeCell ref="AD22:AG22"/>
    <mergeCell ref="AH22:AK22"/>
    <mergeCell ref="B21:H21"/>
    <mergeCell ref="I21:K21"/>
    <mergeCell ref="L21:N21"/>
    <mergeCell ref="O21:Q21"/>
    <mergeCell ref="R21:T21"/>
    <mergeCell ref="U21:W21"/>
    <mergeCell ref="X21:Z21"/>
    <mergeCell ref="AH23:AK23"/>
    <mergeCell ref="B24:H24"/>
    <mergeCell ref="X24:Z24"/>
    <mergeCell ref="AA24:AC24"/>
    <mergeCell ref="AD24:AG24"/>
    <mergeCell ref="AH24:AK24"/>
    <mergeCell ref="B23:H23"/>
    <mergeCell ref="I23:K23"/>
    <mergeCell ref="L23:N23"/>
    <mergeCell ref="O23:Q23"/>
    <mergeCell ref="R23:T23"/>
    <mergeCell ref="U23:W23"/>
    <mergeCell ref="X23:Z23"/>
    <mergeCell ref="AA23:AC23"/>
    <mergeCell ref="AD23:AG23"/>
    <mergeCell ref="A26:A34"/>
    <mergeCell ref="B26:H26"/>
    <mergeCell ref="I26:K26"/>
    <mergeCell ref="L26:N26"/>
    <mergeCell ref="O26:Q26"/>
    <mergeCell ref="R26:T26"/>
    <mergeCell ref="U26:W26"/>
    <mergeCell ref="X26:Z26"/>
    <mergeCell ref="AA26:AC26"/>
    <mergeCell ref="O29:Q29"/>
    <mergeCell ref="R29:T29"/>
    <mergeCell ref="U29:W29"/>
    <mergeCell ref="X29:Z29"/>
    <mergeCell ref="AA29:AC29"/>
    <mergeCell ref="O34:Q34"/>
    <mergeCell ref="R34:T34"/>
    <mergeCell ref="U34:W34"/>
    <mergeCell ref="X34:Z34"/>
    <mergeCell ref="B28:H28"/>
    <mergeCell ref="AD26:AG26"/>
    <mergeCell ref="AH26:AK26"/>
    <mergeCell ref="B27:H27"/>
    <mergeCell ref="I27:K27"/>
    <mergeCell ref="L27:N27"/>
    <mergeCell ref="O27:Q27"/>
    <mergeCell ref="R27:T27"/>
    <mergeCell ref="U27:W27"/>
    <mergeCell ref="X27:Z27"/>
    <mergeCell ref="AA27:AC27"/>
    <mergeCell ref="AD27:AG27"/>
    <mergeCell ref="AH27:AK27"/>
    <mergeCell ref="AD29:AG29"/>
    <mergeCell ref="I28:K28"/>
    <mergeCell ref="L28:N28"/>
    <mergeCell ref="O28:Q28"/>
    <mergeCell ref="R28:T28"/>
    <mergeCell ref="U28:W28"/>
    <mergeCell ref="X28:Z28"/>
    <mergeCell ref="AA28:AC28"/>
    <mergeCell ref="AD28:AG28"/>
    <mergeCell ref="AH29:AK29"/>
    <mergeCell ref="AH30:AK30"/>
    <mergeCell ref="B31:H31"/>
    <mergeCell ref="I31:K31"/>
    <mergeCell ref="L31:N31"/>
    <mergeCell ref="O31:Q31"/>
    <mergeCell ref="R31:T31"/>
    <mergeCell ref="U31:W31"/>
    <mergeCell ref="X31:Z31"/>
    <mergeCell ref="AA31:AC31"/>
    <mergeCell ref="AD31:AG31"/>
    <mergeCell ref="AH31:AK31"/>
    <mergeCell ref="B30:H30"/>
    <mergeCell ref="I30:K30"/>
    <mergeCell ref="L30:N30"/>
    <mergeCell ref="O30:Q30"/>
    <mergeCell ref="R30:T30"/>
    <mergeCell ref="U30:W30"/>
    <mergeCell ref="X30:Z30"/>
    <mergeCell ref="AA30:AC30"/>
    <mergeCell ref="AD30:AG30"/>
    <mergeCell ref="B29:H29"/>
    <mergeCell ref="I29:K29"/>
    <mergeCell ref="L29:N29"/>
    <mergeCell ref="AH32:AK32"/>
    <mergeCell ref="B33:H33"/>
    <mergeCell ref="I33:K33"/>
    <mergeCell ref="L33:N33"/>
    <mergeCell ref="O33:Q33"/>
    <mergeCell ref="R33:T33"/>
    <mergeCell ref="U33:W33"/>
    <mergeCell ref="X33:Z33"/>
    <mergeCell ref="AH34:AK34"/>
    <mergeCell ref="B32:H32"/>
    <mergeCell ref="I32:K32"/>
    <mergeCell ref="L32:N32"/>
    <mergeCell ref="O32:Q32"/>
    <mergeCell ref="R32:T32"/>
    <mergeCell ref="U32:W32"/>
    <mergeCell ref="X32:Z32"/>
    <mergeCell ref="AA32:AC32"/>
    <mergeCell ref="AD32:AG32"/>
    <mergeCell ref="AA33:AC33"/>
    <mergeCell ref="AD33:AG33"/>
    <mergeCell ref="AH33:AK33"/>
    <mergeCell ref="B34:H34"/>
    <mergeCell ref="I34:K34"/>
    <mergeCell ref="L34:N34"/>
    <mergeCell ref="AD43:AG56"/>
    <mergeCell ref="J44:M44"/>
    <mergeCell ref="C45:I45"/>
    <mergeCell ref="J45:M45"/>
    <mergeCell ref="C46:I46"/>
    <mergeCell ref="AA34:AC34"/>
    <mergeCell ref="AD34:AG34"/>
    <mergeCell ref="J46:M46"/>
    <mergeCell ref="C47:I47"/>
    <mergeCell ref="J47:M47"/>
    <mergeCell ref="C48:I49"/>
    <mergeCell ref="J48:M49"/>
    <mergeCell ref="J50:M50"/>
    <mergeCell ref="S53:U53"/>
    <mergeCell ref="V53:Y53"/>
    <mergeCell ref="Z55:AC56"/>
    <mergeCell ref="B41:I42"/>
    <mergeCell ref="J41:M42"/>
    <mergeCell ref="N41:Q42"/>
    <mergeCell ref="R41:U42"/>
    <mergeCell ref="V41:Y42"/>
    <mergeCell ref="AD41:AG42"/>
    <mergeCell ref="B43:B50"/>
    <mergeCell ref="J43:M43"/>
    <mergeCell ref="N43:Q49"/>
    <mergeCell ref="N50:Q50"/>
    <mergeCell ref="R50:U50"/>
    <mergeCell ref="Z51:AC54"/>
    <mergeCell ref="J52:L52"/>
    <mergeCell ref="M52:O52"/>
    <mergeCell ref="P52:R52"/>
    <mergeCell ref="S52:U52"/>
    <mergeCell ref="C54:I54"/>
    <mergeCell ref="J54:L54"/>
    <mergeCell ref="M54:O54"/>
    <mergeCell ref="P54:R54"/>
    <mergeCell ref="S54:U54"/>
    <mergeCell ref="V54:Y54"/>
    <mergeCell ref="V52:Y52"/>
    <mergeCell ref="C53:I53"/>
    <mergeCell ref="J53:L53"/>
    <mergeCell ref="M53:O53"/>
    <mergeCell ref="P53:R53"/>
    <mergeCell ref="R43:U49"/>
    <mergeCell ref="V43:Y50"/>
    <mergeCell ref="B59:I60"/>
    <mergeCell ref="J59:M60"/>
    <mergeCell ref="N59:Q60"/>
    <mergeCell ref="R59:U60"/>
    <mergeCell ref="V59:Y60"/>
    <mergeCell ref="C55:I56"/>
    <mergeCell ref="J55:L56"/>
    <mergeCell ref="M55:O56"/>
    <mergeCell ref="P55:R56"/>
    <mergeCell ref="S55:U56"/>
    <mergeCell ref="V55:Y56"/>
    <mergeCell ref="B51:B56"/>
    <mergeCell ref="C51:I52"/>
    <mergeCell ref="J51:Y51"/>
    <mergeCell ref="C64:I64"/>
    <mergeCell ref="J64:M64"/>
    <mergeCell ref="C65:I65"/>
    <mergeCell ref="J65:M65"/>
    <mergeCell ref="C66:I67"/>
    <mergeCell ref="J66:M67"/>
    <mergeCell ref="AD59:AG60"/>
    <mergeCell ref="B61:B68"/>
    <mergeCell ref="J61:M61"/>
    <mergeCell ref="N61:Q67"/>
    <mergeCell ref="R61:U67"/>
    <mergeCell ref="V61:Y68"/>
    <mergeCell ref="AD61:AG74"/>
    <mergeCell ref="J62:M62"/>
    <mergeCell ref="C63:I63"/>
    <mergeCell ref="J63:M63"/>
    <mergeCell ref="J68:M68"/>
    <mergeCell ref="N68:Q68"/>
    <mergeCell ref="R68:U68"/>
    <mergeCell ref="B69:B74"/>
    <mergeCell ref="C69:I70"/>
    <mergeCell ref="J69:Y69"/>
    <mergeCell ref="C71:I71"/>
    <mergeCell ref="V71:Y71"/>
    <mergeCell ref="C72:I72"/>
    <mergeCell ref="J72:L72"/>
    <mergeCell ref="Z69:AC72"/>
    <mergeCell ref="J70:L70"/>
    <mergeCell ref="M70:O70"/>
    <mergeCell ref="P70:R70"/>
    <mergeCell ref="S70:U70"/>
    <mergeCell ref="V70:Y70"/>
    <mergeCell ref="J71:L71"/>
    <mergeCell ref="M71:O71"/>
    <mergeCell ref="P71:R71"/>
    <mergeCell ref="S71:U71"/>
    <mergeCell ref="M72:O72"/>
    <mergeCell ref="P72:R72"/>
    <mergeCell ref="S72:U72"/>
    <mergeCell ref="V72:Y72"/>
    <mergeCell ref="C73:I74"/>
    <mergeCell ref="J73:L74"/>
    <mergeCell ref="M73:O74"/>
    <mergeCell ref="P73:R74"/>
    <mergeCell ref="S73:U74"/>
    <mergeCell ref="V73:Y74"/>
    <mergeCell ref="Z73:AC74"/>
    <mergeCell ref="B77:I78"/>
    <mergeCell ref="J77:Y77"/>
    <mergeCell ref="Z77:AC78"/>
    <mergeCell ref="AD77:AG78"/>
    <mergeCell ref="J78:L78"/>
    <mergeCell ref="M78:O78"/>
    <mergeCell ref="P78:R78"/>
    <mergeCell ref="S78:U78"/>
    <mergeCell ref="V78:Y78"/>
    <mergeCell ref="Z79:AC85"/>
    <mergeCell ref="AD79:AG89"/>
    <mergeCell ref="B80:I80"/>
    <mergeCell ref="J80:L80"/>
    <mergeCell ref="M80:O80"/>
    <mergeCell ref="P80:R80"/>
    <mergeCell ref="S80:U80"/>
    <mergeCell ref="V80:Y80"/>
    <mergeCell ref="B81:I81"/>
    <mergeCell ref="J81:L81"/>
    <mergeCell ref="B79:I79"/>
    <mergeCell ref="J79:L79"/>
    <mergeCell ref="M79:O79"/>
    <mergeCell ref="P79:R79"/>
    <mergeCell ref="S79:U79"/>
    <mergeCell ref="V79:Y79"/>
    <mergeCell ref="B83:I83"/>
    <mergeCell ref="J83:L83"/>
    <mergeCell ref="M81:O81"/>
    <mergeCell ref="P81:R81"/>
    <mergeCell ref="S81:U81"/>
    <mergeCell ref="V81:Y81"/>
    <mergeCell ref="B82:I82"/>
    <mergeCell ref="J82:L82"/>
    <mergeCell ref="M82:O82"/>
    <mergeCell ref="P82:R82"/>
    <mergeCell ref="S82:U82"/>
    <mergeCell ref="V82:Y82"/>
    <mergeCell ref="B84:I84"/>
    <mergeCell ref="J84:L84"/>
    <mergeCell ref="M84:O84"/>
    <mergeCell ref="P84:R84"/>
    <mergeCell ref="S84:U84"/>
    <mergeCell ref="V84:Y84"/>
    <mergeCell ref="M83:O83"/>
    <mergeCell ref="P83:R83"/>
    <mergeCell ref="S83:U83"/>
    <mergeCell ref="V83:Y83"/>
    <mergeCell ref="V87:Y87"/>
    <mergeCell ref="B86:I86"/>
    <mergeCell ref="J86:L86"/>
    <mergeCell ref="M86:O86"/>
    <mergeCell ref="P86:R86"/>
    <mergeCell ref="S86:U86"/>
    <mergeCell ref="V86:Y86"/>
    <mergeCell ref="B85:I85"/>
    <mergeCell ref="J85:L85"/>
    <mergeCell ref="M85:O85"/>
    <mergeCell ref="P85:R85"/>
    <mergeCell ref="S85:U85"/>
    <mergeCell ref="V85:Y85"/>
    <mergeCell ref="K4:AC4"/>
    <mergeCell ref="N10:O10"/>
    <mergeCell ref="P10:U10"/>
    <mergeCell ref="W10:AB10"/>
    <mergeCell ref="N11:O11"/>
    <mergeCell ref="P11:U11"/>
    <mergeCell ref="W11:AB11"/>
    <mergeCell ref="A10:M11"/>
    <mergeCell ref="AC99:AH100"/>
    <mergeCell ref="Z88:AC89"/>
    <mergeCell ref="AD92:AG92"/>
    <mergeCell ref="C97:AJ98"/>
    <mergeCell ref="B88:I89"/>
    <mergeCell ref="J88:L89"/>
    <mergeCell ref="M88:O89"/>
    <mergeCell ref="P88:R89"/>
    <mergeCell ref="S88:U89"/>
    <mergeCell ref="V88:Y89"/>
    <mergeCell ref="Z86:AC87"/>
    <mergeCell ref="B87:I87"/>
    <mergeCell ref="J87:L87"/>
    <mergeCell ref="M87:O87"/>
    <mergeCell ref="P87:R87"/>
    <mergeCell ref="S87:U87"/>
  </mergeCells>
  <phoneticPr fontId="1"/>
  <conditionalFormatting sqref="S79:U87 S71:U72 S53:U54">
    <cfRule type="cellIs" priority="1" operator="lessThan">
      <formula>0</formula>
    </cfRule>
  </conditionalFormatting>
  <dataValidations count="2">
    <dataValidation type="custom" imeMode="disabled" allowBlank="1" showInputMessage="1" showErrorMessage="1" sqref="S53:U54 S71:U72 S79:U84 S86:U87">
      <formula1>"&gt;0"</formula1>
    </dataValidation>
    <dataValidation imeMode="disabled" allowBlank="1" showInputMessage="1" showErrorMessage="1" sqref="P8:U11 J53:R54 I17:AC24 AH17:AK24 I26:AC33 AH26:AK33 J79:R84 J86:R87 W8:AB11"/>
  </dataValidations>
  <printOptions horizontalCentered="1"/>
  <pageMargins left="0.55118110236220474" right="0.43307086614173229" top="0.47" bottom="0.47" header="0" footer="0"/>
  <pageSetup paperSize="9" scale="69" fitToHeight="2" orientation="portrait" r:id="rId1"/>
  <rowBreaks count="1" manualBreakCount="1">
    <brk id="37"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4"/>
  <sheetViews>
    <sheetView showWhiteSpace="0" view="pageBreakPreview" zoomScaleNormal="100" zoomScaleSheetLayoutView="100" workbookViewId="0">
      <selection activeCell="R2" sqref="R2"/>
    </sheetView>
  </sheetViews>
  <sheetFormatPr defaultColWidth="3" defaultRowHeight="18" customHeight="1" x14ac:dyDescent="0.15"/>
  <cols>
    <col min="1" max="1" width="1.75" style="168" customWidth="1"/>
    <col min="2" max="2" width="3.625" style="169" customWidth="1"/>
    <col min="3" max="30" width="3" style="1"/>
    <col min="31" max="31" width="3" style="167"/>
    <col min="32" max="16384" width="3" style="11"/>
  </cols>
  <sheetData>
    <row r="1" spans="1:31" ht="8.25" customHeight="1" x14ac:dyDescent="0.15">
      <c r="A1" s="165"/>
      <c r="B1" s="778"/>
      <c r="C1" s="166"/>
      <c r="D1" s="166"/>
      <c r="E1" s="166"/>
      <c r="F1" s="166"/>
      <c r="G1" s="166"/>
      <c r="H1" s="166"/>
      <c r="I1" s="166"/>
      <c r="J1" s="166"/>
      <c r="K1" s="166"/>
      <c r="L1" s="166"/>
      <c r="M1" s="166"/>
      <c r="N1" s="166"/>
      <c r="O1" s="166"/>
      <c r="P1" s="166"/>
    </row>
    <row r="2" spans="1:31" ht="10.5" customHeight="1" x14ac:dyDescent="0.15"/>
    <row r="3" spans="1:31" s="1" customFormat="1" ht="19.5" customHeight="1" x14ac:dyDescent="0.15">
      <c r="A3" s="781"/>
      <c r="B3" s="782" t="s">
        <v>132</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783"/>
    </row>
    <row r="4" spans="1:31" s="1" customFormat="1" ht="19.5" customHeight="1" x14ac:dyDescent="0.15">
      <c r="A4" s="784"/>
      <c r="B4" s="775" t="s">
        <v>197</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783"/>
    </row>
    <row r="5" spans="1:31" ht="19.5" customHeight="1" x14ac:dyDescent="0.15">
      <c r="B5" s="778"/>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1:31" ht="19.5" customHeight="1" x14ac:dyDescent="0.15">
      <c r="A6" s="169"/>
      <c r="B6" s="779" t="s">
        <v>224</v>
      </c>
      <c r="C6" s="171" t="s">
        <v>198</v>
      </c>
      <c r="D6" s="170"/>
      <c r="E6" s="170"/>
      <c r="F6" s="170"/>
      <c r="G6" s="170"/>
      <c r="H6" s="170"/>
      <c r="I6" s="170"/>
      <c r="J6" s="170"/>
      <c r="K6" s="170"/>
      <c r="L6" s="170"/>
      <c r="M6" s="170"/>
      <c r="N6" s="170"/>
      <c r="O6" s="170"/>
      <c r="P6" s="170"/>
      <c r="Q6" s="170"/>
      <c r="R6" s="170"/>
      <c r="S6" s="170"/>
      <c r="T6" s="170"/>
      <c r="U6" s="170"/>
      <c r="V6" s="170"/>
      <c r="W6" s="172"/>
      <c r="X6" s="172"/>
      <c r="Y6" s="172"/>
      <c r="Z6" s="172"/>
      <c r="AA6" s="172"/>
      <c r="AB6" s="172"/>
      <c r="AC6" s="172"/>
      <c r="AD6" s="170"/>
      <c r="AE6" s="173" t="s">
        <v>144</v>
      </c>
    </row>
    <row r="7" spans="1:31" ht="19.5" customHeight="1" x14ac:dyDescent="0.15">
      <c r="A7" s="169"/>
      <c r="B7" s="780" t="s">
        <v>177</v>
      </c>
      <c r="C7" s="170" t="s">
        <v>226</v>
      </c>
      <c r="E7" s="171"/>
      <c r="F7" s="171"/>
      <c r="G7" s="171"/>
      <c r="H7" s="171"/>
      <c r="I7" s="171"/>
      <c r="J7" s="171"/>
      <c r="V7" s="170"/>
      <c r="W7" s="172"/>
      <c r="X7" s="174"/>
      <c r="Y7" s="172"/>
      <c r="Z7" s="172"/>
      <c r="AA7" s="172"/>
      <c r="AB7" s="172"/>
      <c r="AC7" s="172"/>
      <c r="AD7" s="170"/>
    </row>
    <row r="8" spans="1:31" ht="19.5" customHeight="1" x14ac:dyDescent="0.15">
      <c r="A8" s="169"/>
      <c r="B8" s="779" t="s">
        <v>178</v>
      </c>
      <c r="C8" s="171" t="s">
        <v>169</v>
      </c>
      <c r="R8" s="170"/>
      <c r="V8" s="170"/>
      <c r="W8" s="172"/>
      <c r="X8" s="174"/>
      <c r="Y8" s="172"/>
      <c r="Z8" s="172"/>
      <c r="AA8" s="172"/>
      <c r="AB8" s="172"/>
      <c r="AC8" s="172"/>
      <c r="AD8" s="170"/>
      <c r="AE8" s="173" t="s">
        <v>144</v>
      </c>
    </row>
    <row r="9" spans="1:31" ht="19.5" customHeight="1" x14ac:dyDescent="0.15">
      <c r="A9" s="169"/>
      <c r="B9" s="779" t="s">
        <v>179</v>
      </c>
      <c r="C9" s="171" t="s">
        <v>168</v>
      </c>
      <c r="F9" s="170"/>
      <c r="G9" s="170"/>
      <c r="H9" s="170"/>
      <c r="I9" s="170"/>
      <c r="J9" s="170"/>
      <c r="K9" s="170"/>
      <c r="L9" s="170"/>
      <c r="M9" s="170"/>
      <c r="N9" s="170"/>
      <c r="O9" s="175" t="s">
        <v>190</v>
      </c>
      <c r="P9" s="170"/>
      <c r="Q9" s="170"/>
      <c r="R9" s="170"/>
      <c r="S9" s="170"/>
      <c r="T9" s="170"/>
      <c r="U9" s="170"/>
      <c r="V9" s="170"/>
      <c r="W9" s="172"/>
      <c r="X9" s="174"/>
      <c r="Y9" s="172"/>
      <c r="Z9" s="172"/>
      <c r="AA9" s="172"/>
      <c r="AB9" s="172"/>
      <c r="AC9" s="172"/>
      <c r="AD9" s="170"/>
      <c r="AE9" s="173" t="s">
        <v>144</v>
      </c>
    </row>
    <row r="10" spans="1:31" ht="19.5" customHeight="1" x14ac:dyDescent="0.15">
      <c r="A10" s="169"/>
      <c r="B10" s="779" t="s">
        <v>180</v>
      </c>
      <c r="C10" s="171" t="s">
        <v>225</v>
      </c>
      <c r="D10" s="170"/>
      <c r="E10" s="170"/>
      <c r="F10" s="170"/>
      <c r="G10" s="170"/>
      <c r="H10" s="170"/>
      <c r="I10" s="170"/>
      <c r="J10" s="170"/>
      <c r="K10" s="170"/>
      <c r="L10" s="170"/>
      <c r="M10" s="170"/>
      <c r="N10" s="170"/>
      <c r="O10" s="170"/>
      <c r="P10" s="170"/>
      <c r="Q10" s="170"/>
      <c r="R10" s="170"/>
      <c r="S10" s="170"/>
      <c r="T10" s="170"/>
      <c r="U10" s="170"/>
      <c r="V10" s="170"/>
      <c r="W10" s="172"/>
      <c r="X10" s="172"/>
      <c r="Y10" s="172"/>
      <c r="Z10" s="172"/>
      <c r="AA10" s="172"/>
      <c r="AB10" s="172"/>
      <c r="AC10" s="172"/>
      <c r="AD10" s="170"/>
      <c r="AE10" s="173" t="s">
        <v>144</v>
      </c>
    </row>
    <row r="11" spans="1:31" ht="19.5" customHeight="1" x14ac:dyDescent="0.15">
      <c r="A11" s="169"/>
      <c r="B11" s="780" t="s">
        <v>177</v>
      </c>
      <c r="C11" s="170" t="s">
        <v>133</v>
      </c>
      <c r="F11" s="170"/>
      <c r="G11" s="170"/>
      <c r="H11" s="170"/>
      <c r="I11" s="170"/>
      <c r="J11" s="170"/>
      <c r="K11" s="170"/>
      <c r="L11" s="170"/>
      <c r="M11" s="170"/>
      <c r="N11" s="170"/>
      <c r="O11" s="170"/>
      <c r="P11" s="170"/>
      <c r="Q11" s="170"/>
      <c r="R11" s="170"/>
      <c r="S11" s="170"/>
      <c r="T11" s="170"/>
      <c r="U11" s="170"/>
      <c r="V11" s="170"/>
      <c r="W11" s="172"/>
      <c r="X11" s="172"/>
      <c r="Y11" s="172"/>
      <c r="Z11" s="172"/>
      <c r="AA11" s="172"/>
      <c r="AB11" s="172"/>
      <c r="AC11" s="172"/>
      <c r="AD11" s="170"/>
    </row>
    <row r="12" spans="1:31" ht="19.5" customHeight="1" x14ac:dyDescent="0.15">
      <c r="A12" s="169"/>
      <c r="B12" s="779" t="s">
        <v>181</v>
      </c>
      <c r="C12" s="171" t="s">
        <v>173</v>
      </c>
      <c r="D12" s="170"/>
      <c r="E12" s="170"/>
      <c r="F12" s="170"/>
      <c r="G12" s="170"/>
      <c r="H12" s="170"/>
      <c r="I12" s="170"/>
      <c r="J12" s="170"/>
      <c r="K12" s="170"/>
      <c r="L12" s="170"/>
      <c r="M12" s="170"/>
      <c r="N12" s="170"/>
      <c r="O12" s="170"/>
      <c r="P12" s="170"/>
      <c r="Q12" s="170"/>
      <c r="R12" s="170"/>
      <c r="S12" s="170"/>
      <c r="T12" s="170"/>
      <c r="U12" s="170"/>
      <c r="V12" s="170"/>
      <c r="W12" s="172"/>
      <c r="X12" s="172"/>
      <c r="Y12" s="172"/>
      <c r="Z12" s="172"/>
      <c r="AA12" s="172"/>
      <c r="AB12" s="172"/>
      <c r="AC12" s="172"/>
      <c r="AD12" s="170"/>
      <c r="AE12" s="173" t="s">
        <v>144</v>
      </c>
    </row>
    <row r="13" spans="1:31" ht="19.5" customHeight="1" x14ac:dyDescent="0.15">
      <c r="A13" s="169"/>
      <c r="B13" s="780" t="s">
        <v>177</v>
      </c>
      <c r="C13" s="170" t="s">
        <v>139</v>
      </c>
      <c r="E13" s="170"/>
      <c r="F13" s="170"/>
      <c r="G13" s="170"/>
      <c r="H13" s="170"/>
      <c r="I13" s="170"/>
      <c r="J13" s="170"/>
      <c r="K13" s="170"/>
      <c r="L13" s="170"/>
      <c r="M13" s="170"/>
      <c r="N13" s="170"/>
      <c r="O13" s="170"/>
      <c r="P13" s="170"/>
      <c r="Q13" s="170"/>
      <c r="R13" s="170"/>
      <c r="S13" s="170"/>
      <c r="T13" s="170"/>
      <c r="U13" s="170"/>
      <c r="V13" s="170"/>
      <c r="W13" s="172"/>
      <c r="X13" s="172"/>
      <c r="Y13" s="172"/>
      <c r="Z13" s="172"/>
      <c r="AA13" s="174"/>
      <c r="AB13" s="172"/>
      <c r="AC13" s="172"/>
      <c r="AD13" s="170"/>
      <c r="AE13" s="176"/>
    </row>
    <row r="14" spans="1:31" ht="19.5" customHeight="1" x14ac:dyDescent="0.15">
      <c r="A14" s="169"/>
      <c r="B14" s="779" t="s">
        <v>182</v>
      </c>
      <c r="C14" s="171" t="s">
        <v>214</v>
      </c>
      <c r="D14" s="170"/>
      <c r="E14" s="170"/>
      <c r="F14" s="170"/>
      <c r="G14" s="170"/>
      <c r="H14" s="170"/>
      <c r="I14" s="170"/>
      <c r="J14" s="170"/>
      <c r="K14" s="170"/>
      <c r="L14" s="170"/>
      <c r="M14" s="170"/>
      <c r="N14" s="170"/>
      <c r="O14" s="170"/>
      <c r="P14" s="170"/>
      <c r="Q14" s="170"/>
      <c r="R14" s="170"/>
      <c r="S14" s="170"/>
      <c r="T14" s="170"/>
      <c r="U14" s="170"/>
      <c r="V14" s="170"/>
      <c r="W14" s="172"/>
      <c r="X14" s="172"/>
      <c r="Y14" s="172"/>
      <c r="Z14" s="172"/>
      <c r="AA14" s="172"/>
      <c r="AB14" s="172"/>
      <c r="AC14" s="172"/>
      <c r="AD14" s="170"/>
      <c r="AE14" s="173" t="s">
        <v>144</v>
      </c>
    </row>
    <row r="15" spans="1:31" ht="19.5" customHeight="1" x14ac:dyDescent="0.15">
      <c r="A15" s="169"/>
      <c r="B15" s="780" t="s">
        <v>177</v>
      </c>
      <c r="C15" s="170" t="s">
        <v>172</v>
      </c>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6"/>
    </row>
    <row r="16" spans="1:31" ht="19.5" customHeight="1" x14ac:dyDescent="0.15">
      <c r="A16" s="169"/>
      <c r="B16" s="780" t="s">
        <v>177</v>
      </c>
      <c r="C16" s="170" t="s">
        <v>240</v>
      </c>
      <c r="E16" s="170"/>
      <c r="F16" s="170"/>
      <c r="G16" s="170"/>
      <c r="H16" s="170"/>
      <c r="I16" s="170"/>
      <c r="J16" s="170"/>
      <c r="K16" s="170"/>
      <c r="L16" s="170"/>
      <c r="M16" s="170"/>
      <c r="N16" s="170"/>
      <c r="O16" s="170"/>
      <c r="P16" s="170"/>
      <c r="Q16" s="170"/>
      <c r="R16" s="170"/>
      <c r="S16" s="170"/>
      <c r="T16" s="170"/>
      <c r="U16" s="170"/>
      <c r="V16" s="170"/>
      <c r="W16" s="172"/>
      <c r="X16" s="172"/>
      <c r="Y16" s="172"/>
      <c r="Z16" s="172"/>
      <c r="AA16" s="172"/>
      <c r="AB16" s="172"/>
      <c r="AC16" s="172"/>
      <c r="AD16" s="170"/>
      <c r="AE16" s="176"/>
    </row>
    <row r="17" spans="1:31" ht="19.5" customHeight="1" x14ac:dyDescent="0.15">
      <c r="A17" s="169"/>
      <c r="B17" s="779" t="s">
        <v>183</v>
      </c>
      <c r="C17" s="171" t="s">
        <v>220</v>
      </c>
      <c r="D17" s="170"/>
      <c r="E17" s="170"/>
      <c r="F17" s="170"/>
      <c r="G17" s="170"/>
      <c r="H17" s="170"/>
      <c r="I17" s="170"/>
      <c r="J17" s="170"/>
      <c r="K17" s="170"/>
      <c r="L17" s="170"/>
      <c r="M17" s="170"/>
      <c r="N17" s="170"/>
      <c r="O17" s="170"/>
      <c r="P17" s="170"/>
      <c r="Q17" s="170"/>
      <c r="R17" s="170"/>
      <c r="S17" s="170"/>
      <c r="T17" s="170"/>
      <c r="U17" s="170"/>
      <c r="V17" s="170"/>
      <c r="W17" s="172"/>
      <c r="X17" s="172"/>
      <c r="Y17" s="172"/>
      <c r="Z17" s="172"/>
      <c r="AA17" s="172"/>
      <c r="AB17" s="172"/>
      <c r="AC17" s="172"/>
      <c r="AD17" s="170"/>
      <c r="AE17" s="173" t="s">
        <v>144</v>
      </c>
    </row>
    <row r="18" spans="1:31" ht="19.5" customHeight="1" x14ac:dyDescent="0.15">
      <c r="A18" s="169"/>
      <c r="B18" s="780" t="s">
        <v>177</v>
      </c>
      <c r="C18" s="170" t="s">
        <v>219</v>
      </c>
      <c r="E18" s="170"/>
      <c r="F18" s="170"/>
      <c r="G18" s="170"/>
      <c r="H18" s="170"/>
      <c r="I18" s="170"/>
      <c r="J18" s="170"/>
      <c r="K18" s="170"/>
      <c r="L18" s="170"/>
      <c r="M18" s="170"/>
      <c r="N18" s="11"/>
      <c r="O18" s="11"/>
      <c r="P18" s="11"/>
      <c r="Q18" s="170" t="s">
        <v>164</v>
      </c>
      <c r="R18" s="177" t="s">
        <v>203</v>
      </c>
      <c r="S18" s="170"/>
      <c r="T18" s="170"/>
      <c r="U18" s="170"/>
      <c r="V18" s="170"/>
      <c r="W18" s="172"/>
      <c r="X18" s="172"/>
      <c r="Y18" s="172"/>
      <c r="Z18" s="172"/>
      <c r="AA18" s="172"/>
      <c r="AB18" s="172"/>
      <c r="AC18" s="172"/>
      <c r="AD18" s="170"/>
      <c r="AE18" s="176"/>
    </row>
    <row r="19" spans="1:31" ht="19.5" customHeight="1" x14ac:dyDescent="0.15">
      <c r="A19" s="169"/>
      <c r="B19" s="779" t="s">
        <v>184</v>
      </c>
      <c r="C19" s="171" t="s">
        <v>199</v>
      </c>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3" t="s">
        <v>144</v>
      </c>
    </row>
    <row r="20" spans="1:31" ht="19.5" customHeight="1" x14ac:dyDescent="0.15">
      <c r="A20" s="169"/>
      <c r="B20" s="12"/>
      <c r="C20" s="175" t="s">
        <v>228</v>
      </c>
      <c r="D20" s="170"/>
      <c r="E20" s="170"/>
      <c r="F20" s="170"/>
      <c r="G20" s="170"/>
      <c r="H20" s="170"/>
      <c r="I20" s="170"/>
      <c r="J20" s="170"/>
      <c r="K20" s="170"/>
      <c r="L20" s="170"/>
      <c r="M20" s="170"/>
      <c r="N20" s="170"/>
      <c r="O20" s="170"/>
      <c r="P20" s="170"/>
      <c r="Q20" s="170"/>
      <c r="R20" s="170"/>
      <c r="S20" s="170"/>
      <c r="T20" s="170"/>
      <c r="U20" s="170"/>
      <c r="V20" s="170"/>
      <c r="W20" s="170"/>
      <c r="X20" s="170"/>
      <c r="Y20" s="212" t="s">
        <v>233</v>
      </c>
      <c r="Z20" s="170"/>
      <c r="AA20" s="170"/>
      <c r="AB20" s="170"/>
      <c r="AC20" s="170"/>
      <c r="AD20" s="170"/>
      <c r="AE20" s="11"/>
    </row>
    <row r="21" spans="1:31" ht="19.5" customHeight="1" x14ac:dyDescent="0.15">
      <c r="A21" s="169"/>
      <c r="B21" s="780" t="s">
        <v>177</v>
      </c>
      <c r="C21" s="180" t="s">
        <v>144</v>
      </c>
      <c r="D21" s="170" t="s">
        <v>234</v>
      </c>
      <c r="E21" s="178"/>
      <c r="F21" s="178"/>
      <c r="G21" s="178"/>
      <c r="H21" s="178"/>
      <c r="I21" s="178"/>
      <c r="J21" s="178"/>
      <c r="K21" s="178"/>
      <c r="L21" s="178"/>
      <c r="M21" s="178"/>
      <c r="N21" s="178"/>
      <c r="O21" s="178"/>
      <c r="P21" s="178"/>
      <c r="Q21" s="178"/>
      <c r="R21" s="178"/>
      <c r="S21" s="178"/>
      <c r="T21" s="178"/>
      <c r="U21" s="178"/>
      <c r="V21" s="178"/>
      <c r="W21" s="178"/>
      <c r="X21" s="210"/>
      <c r="Y21" s="211" t="s">
        <v>239</v>
      </c>
      <c r="Z21" s="207"/>
      <c r="AA21" s="11"/>
      <c r="AB21" s="204"/>
      <c r="AC21" s="204"/>
      <c r="AD21" s="204"/>
      <c r="AE21" s="11"/>
    </row>
    <row r="22" spans="1:31" ht="19.5" customHeight="1" x14ac:dyDescent="0.15">
      <c r="A22" s="169"/>
      <c r="B22" s="780" t="s">
        <v>177</v>
      </c>
      <c r="C22" s="180" t="s">
        <v>144</v>
      </c>
      <c r="D22" s="170" t="s">
        <v>229</v>
      </c>
      <c r="E22" s="170"/>
      <c r="F22" s="170"/>
      <c r="G22" s="170"/>
      <c r="H22" s="170"/>
      <c r="I22" s="170"/>
      <c r="J22" s="170"/>
      <c r="K22" s="170"/>
      <c r="L22" s="170"/>
      <c r="M22" s="170"/>
      <c r="N22" s="170"/>
      <c r="O22" s="170"/>
      <c r="P22" s="170"/>
      <c r="Q22" s="170"/>
      <c r="R22" s="170"/>
      <c r="S22" s="170"/>
      <c r="T22" s="170"/>
      <c r="U22" s="170"/>
      <c r="V22" s="170"/>
      <c r="W22" s="170"/>
      <c r="X22" s="210"/>
      <c r="Y22" s="213" t="s">
        <v>231</v>
      </c>
      <c r="Z22" s="208"/>
      <c r="AA22" s="11"/>
      <c r="AB22" s="205"/>
      <c r="AC22" s="205"/>
      <c r="AD22" s="175"/>
      <c r="AE22" s="11"/>
    </row>
    <row r="23" spans="1:31" ht="19.5" customHeight="1" x14ac:dyDescent="0.15">
      <c r="A23" s="169"/>
      <c r="B23" s="780"/>
      <c r="C23" s="180" t="s">
        <v>144</v>
      </c>
      <c r="D23" s="170" t="s">
        <v>230</v>
      </c>
      <c r="E23" s="170"/>
      <c r="F23" s="170"/>
      <c r="G23" s="170"/>
      <c r="I23" s="203" t="s">
        <v>227</v>
      </c>
      <c r="J23" s="170"/>
      <c r="K23" s="170"/>
      <c r="L23" s="170"/>
      <c r="M23" s="170"/>
      <c r="N23" s="170"/>
      <c r="O23" s="170"/>
      <c r="P23" s="170"/>
      <c r="Q23" s="170"/>
      <c r="R23" s="170"/>
      <c r="S23" s="170"/>
      <c r="T23" s="170"/>
      <c r="U23" s="170"/>
      <c r="V23" s="170"/>
      <c r="W23" s="170"/>
      <c r="X23" s="210"/>
      <c r="Y23" s="211" t="s">
        <v>241</v>
      </c>
      <c r="Z23" s="207"/>
      <c r="AA23" s="11"/>
      <c r="AB23" s="204"/>
      <c r="AC23" s="204"/>
      <c r="AD23" s="204"/>
      <c r="AE23" s="11"/>
    </row>
    <row r="24" spans="1:31" ht="17.25" customHeight="1" x14ac:dyDescent="0.15">
      <c r="A24" s="169"/>
      <c r="B24" s="780"/>
      <c r="C24" s="180" t="s">
        <v>144</v>
      </c>
      <c r="D24" s="170" t="s">
        <v>238</v>
      </c>
      <c r="E24" s="178"/>
      <c r="F24" s="178"/>
      <c r="G24" s="178"/>
      <c r="H24" s="178"/>
      <c r="I24" s="178"/>
      <c r="J24" s="178"/>
      <c r="K24" s="178"/>
      <c r="L24" s="178"/>
      <c r="M24" s="178"/>
      <c r="N24" s="178"/>
      <c r="O24" s="178"/>
      <c r="P24" s="178"/>
      <c r="Q24" s="178"/>
      <c r="R24" s="178"/>
      <c r="S24" s="178"/>
      <c r="T24" s="178"/>
      <c r="U24" s="178"/>
      <c r="V24" s="178"/>
      <c r="W24" s="178"/>
      <c r="X24" s="210"/>
      <c r="Y24" s="213" t="s">
        <v>232</v>
      </c>
      <c r="Z24" s="209"/>
      <c r="AA24" s="11"/>
      <c r="AB24" s="206"/>
      <c r="AC24" s="206"/>
      <c r="AD24" s="204"/>
      <c r="AE24" s="11"/>
    </row>
    <row r="25" spans="1:31" ht="17.25" customHeight="1" x14ac:dyDescent="0.15">
      <c r="A25" s="169"/>
      <c r="B25" s="780"/>
      <c r="C25" s="180"/>
      <c r="D25" s="175" t="s">
        <v>242</v>
      </c>
      <c r="E25" s="204"/>
      <c r="F25" s="204"/>
      <c r="G25" s="204"/>
      <c r="H25" s="204"/>
      <c r="I25" s="204"/>
      <c r="J25" s="204"/>
      <c r="K25" s="204"/>
      <c r="L25" s="204"/>
      <c r="M25" s="204"/>
      <c r="N25" s="204"/>
      <c r="O25" s="204"/>
      <c r="P25" s="204"/>
      <c r="Q25" s="204"/>
      <c r="R25" s="204"/>
      <c r="S25" s="204"/>
      <c r="T25" s="776"/>
      <c r="U25" s="204"/>
      <c r="V25" s="204"/>
      <c r="W25" s="204"/>
      <c r="X25" s="206"/>
      <c r="Y25" s="777"/>
      <c r="Z25" s="205"/>
      <c r="AA25" s="206"/>
      <c r="AB25" s="206"/>
      <c r="AC25" s="206"/>
      <c r="AD25" s="178"/>
      <c r="AE25" s="179"/>
    </row>
    <row r="26" spans="1:31" ht="17.25" customHeight="1" x14ac:dyDescent="0.15">
      <c r="A26" s="169"/>
      <c r="B26" s="780"/>
      <c r="C26" s="180"/>
      <c r="D26" s="175" t="s">
        <v>243</v>
      </c>
      <c r="E26" s="204"/>
      <c r="F26" s="204"/>
      <c r="G26" s="204"/>
      <c r="H26" s="204"/>
      <c r="I26" s="204"/>
      <c r="J26" s="204"/>
      <c r="K26" s="204"/>
      <c r="L26" s="204"/>
      <c r="M26" s="204"/>
      <c r="N26" s="204"/>
      <c r="O26" s="204"/>
      <c r="P26" s="204"/>
      <c r="Q26" s="204"/>
      <c r="R26" s="204"/>
      <c r="S26" s="204"/>
      <c r="T26" s="776"/>
      <c r="U26" s="204"/>
      <c r="V26" s="204"/>
      <c r="W26" s="204"/>
      <c r="X26" s="206"/>
      <c r="Y26" s="777"/>
      <c r="Z26" s="205"/>
      <c r="AA26" s="206"/>
      <c r="AB26" s="206"/>
      <c r="AC26" s="206"/>
      <c r="AD26" s="178"/>
      <c r="AE26" s="179"/>
    </row>
    <row r="27" spans="1:31" ht="19.5" customHeight="1" x14ac:dyDescent="0.15">
      <c r="A27" s="169"/>
      <c r="B27" s="779" t="s">
        <v>185</v>
      </c>
      <c r="C27" s="171" t="s">
        <v>237</v>
      </c>
      <c r="D27" s="170"/>
      <c r="E27" s="170"/>
      <c r="F27" s="170"/>
      <c r="G27" s="170"/>
      <c r="H27" s="170"/>
      <c r="I27" s="170"/>
      <c r="J27" s="170"/>
      <c r="K27" s="170"/>
      <c r="L27" s="170"/>
      <c r="M27" s="170"/>
      <c r="N27" s="170"/>
      <c r="O27" s="170"/>
      <c r="P27" s="170"/>
      <c r="Q27" s="170"/>
      <c r="R27" s="170"/>
      <c r="S27" s="170"/>
      <c r="T27" s="170"/>
      <c r="U27" s="170"/>
      <c r="V27" s="170"/>
      <c r="W27" s="170"/>
      <c r="X27" s="172"/>
      <c r="Y27" s="172"/>
      <c r="Z27" s="172"/>
      <c r="AA27" s="172"/>
      <c r="AB27" s="172"/>
      <c r="AC27" s="172"/>
      <c r="AD27" s="170"/>
      <c r="AE27" s="173" t="s">
        <v>144</v>
      </c>
    </row>
    <row r="28" spans="1:31" ht="19.5" customHeight="1" x14ac:dyDescent="0.15">
      <c r="A28" s="169"/>
      <c r="B28" s="779" t="s">
        <v>186</v>
      </c>
      <c r="C28" s="171" t="s">
        <v>200</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3" t="s">
        <v>144</v>
      </c>
    </row>
    <row r="29" spans="1:31" ht="19.5" customHeight="1" x14ac:dyDescent="0.15">
      <c r="A29" s="169"/>
      <c r="B29" s="780" t="s">
        <v>177</v>
      </c>
      <c r="C29" s="170" t="s">
        <v>140</v>
      </c>
      <c r="D29" s="170"/>
      <c r="E29" s="170"/>
      <c r="F29" s="170"/>
      <c r="G29" s="170"/>
      <c r="H29" s="170"/>
      <c r="I29" s="170"/>
      <c r="J29" s="170"/>
      <c r="K29" s="170"/>
      <c r="L29" s="170"/>
      <c r="M29" s="170"/>
      <c r="N29" s="170"/>
      <c r="O29" s="170"/>
      <c r="P29" s="170"/>
      <c r="Q29" s="170"/>
      <c r="R29" s="170"/>
      <c r="S29" s="170"/>
      <c r="T29" s="170"/>
      <c r="U29" s="170"/>
      <c r="V29" s="170"/>
      <c r="W29" s="170"/>
      <c r="X29" s="172"/>
      <c r="Y29" s="172"/>
      <c r="Z29" s="172"/>
      <c r="AA29" s="172"/>
      <c r="AB29" s="172"/>
      <c r="AC29" s="172"/>
      <c r="AD29" s="170"/>
      <c r="AE29" s="176"/>
    </row>
    <row r="30" spans="1:31" ht="19.5" customHeight="1" x14ac:dyDescent="0.15">
      <c r="A30" s="169"/>
      <c r="B30" s="780" t="s">
        <v>177</v>
      </c>
      <c r="C30" s="170"/>
      <c r="D30" s="180" t="s">
        <v>144</v>
      </c>
      <c r="E30" s="170" t="s">
        <v>134</v>
      </c>
      <c r="F30" s="170"/>
      <c r="G30" s="170"/>
      <c r="H30" s="170"/>
      <c r="I30" s="170"/>
      <c r="J30" s="170"/>
      <c r="K30" s="170"/>
      <c r="L30" s="180" t="s">
        <v>144</v>
      </c>
      <c r="M30" s="170" t="s">
        <v>141</v>
      </c>
      <c r="N30" s="170"/>
      <c r="O30" s="170"/>
      <c r="P30" s="170"/>
      <c r="Q30" s="170"/>
      <c r="R30" s="170"/>
      <c r="T30" s="180" t="s">
        <v>144</v>
      </c>
      <c r="U30" s="170" t="s">
        <v>142</v>
      </c>
      <c r="W30" s="170"/>
      <c r="X30" s="172"/>
      <c r="Y30" s="172"/>
      <c r="Z30" s="172"/>
      <c r="AA30" s="172"/>
      <c r="AB30" s="172"/>
      <c r="AC30" s="172"/>
      <c r="AD30" s="170"/>
      <c r="AE30" s="176"/>
    </row>
    <row r="31" spans="1:31" ht="19.5" customHeight="1" x14ac:dyDescent="0.15">
      <c r="A31" s="169"/>
      <c r="B31" s="780" t="s">
        <v>177</v>
      </c>
      <c r="C31" s="170"/>
      <c r="D31" s="180" t="s">
        <v>144</v>
      </c>
      <c r="E31" s="170" t="s">
        <v>143</v>
      </c>
      <c r="F31" s="170"/>
      <c r="G31" s="170"/>
      <c r="H31" s="170"/>
      <c r="I31" s="170"/>
      <c r="J31" s="170"/>
      <c r="K31" s="170"/>
      <c r="L31" s="180" t="s">
        <v>144</v>
      </c>
      <c r="M31" s="170" t="s">
        <v>135</v>
      </c>
      <c r="O31" s="170"/>
      <c r="P31" s="170"/>
      <c r="Q31" s="170"/>
      <c r="R31" s="170"/>
      <c r="S31" s="170"/>
      <c r="T31" s="180" t="s">
        <v>144</v>
      </c>
      <c r="U31" s="170" t="s">
        <v>152</v>
      </c>
      <c r="W31" s="170"/>
      <c r="AD31" s="170"/>
      <c r="AE31" s="176"/>
    </row>
    <row r="32" spans="1:31" ht="19.5" customHeight="1" x14ac:dyDescent="0.15">
      <c r="A32" s="169"/>
      <c r="B32" s="780" t="s">
        <v>177</v>
      </c>
      <c r="C32" s="170"/>
      <c r="D32" s="180" t="s">
        <v>144</v>
      </c>
      <c r="E32" s="170" t="s">
        <v>216</v>
      </c>
      <c r="F32" s="170"/>
      <c r="G32" s="170" t="s">
        <v>217</v>
      </c>
      <c r="H32" s="774"/>
      <c r="I32" s="774"/>
      <c r="J32" s="774"/>
      <c r="K32" s="774"/>
      <c r="L32" s="774"/>
      <c r="M32" s="774"/>
      <c r="N32" s="774"/>
      <c r="O32" s="774"/>
      <c r="P32" s="774"/>
      <c r="Q32" s="172" t="s">
        <v>218</v>
      </c>
      <c r="R32" s="172"/>
      <c r="S32" s="172"/>
      <c r="T32" s="181"/>
      <c r="U32" s="181"/>
      <c r="V32" s="172"/>
      <c r="W32" s="172"/>
      <c r="X32" s="172"/>
      <c r="Y32" s="172"/>
      <c r="Z32" s="172"/>
      <c r="AA32" s="172"/>
      <c r="AB32" s="172"/>
      <c r="AC32" s="172"/>
      <c r="AD32" s="172"/>
      <c r="AE32" s="176"/>
    </row>
    <row r="33" spans="1:32" ht="19.5" customHeight="1" x14ac:dyDescent="0.15">
      <c r="A33" s="169"/>
      <c r="B33" s="779" t="s">
        <v>187</v>
      </c>
      <c r="C33" s="171" t="s">
        <v>174</v>
      </c>
      <c r="D33" s="170"/>
      <c r="E33" s="170"/>
      <c r="F33" s="170"/>
      <c r="G33" s="170"/>
      <c r="H33" s="170"/>
      <c r="I33" s="170"/>
      <c r="J33" s="170"/>
      <c r="K33" s="170"/>
      <c r="L33" s="170"/>
      <c r="M33" s="170"/>
      <c r="N33" s="170"/>
      <c r="O33" s="170"/>
      <c r="P33" s="170"/>
      <c r="Q33" s="170"/>
      <c r="R33" s="170"/>
      <c r="S33" s="170"/>
      <c r="T33" s="170"/>
      <c r="U33" s="170"/>
      <c r="V33" s="170"/>
      <c r="W33" s="170"/>
      <c r="X33" s="170"/>
      <c r="Y33" s="172"/>
      <c r="Z33" s="172"/>
      <c r="AA33" s="172"/>
      <c r="AB33" s="172"/>
      <c r="AC33" s="172"/>
      <c r="AD33" s="170"/>
      <c r="AE33" s="173" t="s">
        <v>144</v>
      </c>
    </row>
    <row r="34" spans="1:32" ht="19.5" customHeight="1" x14ac:dyDescent="0.15">
      <c r="A34" s="169"/>
      <c r="B34" s="780" t="s">
        <v>177</v>
      </c>
      <c r="C34" s="170"/>
      <c r="D34" s="180" t="s">
        <v>144</v>
      </c>
      <c r="E34" s="170" t="s">
        <v>136</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6"/>
      <c r="AF34" s="182"/>
    </row>
    <row r="35" spans="1:32" ht="19.5" customHeight="1" x14ac:dyDescent="0.15">
      <c r="A35" s="169"/>
      <c r="B35" s="780" t="s">
        <v>177</v>
      </c>
      <c r="C35" s="170"/>
      <c r="D35" s="180" t="s">
        <v>144</v>
      </c>
      <c r="E35" s="170" t="s">
        <v>170</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6"/>
      <c r="AF35" s="182"/>
    </row>
    <row r="36" spans="1:32" ht="19.5" customHeight="1" x14ac:dyDescent="0.15">
      <c r="A36" s="169"/>
      <c r="B36" s="780" t="s">
        <v>177</v>
      </c>
      <c r="C36" s="170"/>
      <c r="D36" s="172"/>
      <c r="E36" s="170" t="s">
        <v>171</v>
      </c>
      <c r="F36" s="170"/>
      <c r="G36" s="170"/>
      <c r="H36" s="170"/>
      <c r="I36" s="170"/>
      <c r="J36" s="170"/>
      <c r="K36" s="170"/>
      <c r="L36" s="170"/>
      <c r="M36" s="170"/>
      <c r="O36" s="170"/>
      <c r="P36" s="170"/>
      <c r="Q36" s="170"/>
      <c r="R36" s="170"/>
      <c r="S36" s="170"/>
      <c r="T36" s="170"/>
      <c r="U36" s="170"/>
      <c r="V36" s="170"/>
      <c r="W36" s="170"/>
      <c r="X36" s="170"/>
      <c r="Y36" s="170"/>
      <c r="Z36" s="170"/>
      <c r="AA36" s="170"/>
      <c r="AB36" s="170"/>
      <c r="AC36" s="170"/>
      <c r="AD36" s="170"/>
      <c r="AE36" s="176"/>
      <c r="AF36" s="182"/>
    </row>
    <row r="37" spans="1:32" ht="19.5" customHeight="1" x14ac:dyDescent="0.15">
      <c r="A37" s="169"/>
      <c r="B37" s="780" t="s">
        <v>177</v>
      </c>
      <c r="C37" s="170"/>
      <c r="D37" s="180" t="s">
        <v>144</v>
      </c>
      <c r="E37" s="170" t="s">
        <v>145</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6"/>
      <c r="AF37" s="182"/>
    </row>
    <row r="38" spans="1:32" ht="19.5" customHeight="1" x14ac:dyDescent="0.15">
      <c r="A38" s="169"/>
      <c r="B38" s="780" t="s">
        <v>177</v>
      </c>
      <c r="C38" s="170"/>
      <c r="D38" s="180" t="s">
        <v>144</v>
      </c>
      <c r="E38" s="170" t="s">
        <v>146</v>
      </c>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6"/>
      <c r="AF38" s="182"/>
    </row>
    <row r="39" spans="1:32" ht="19.5" customHeight="1" x14ac:dyDescent="0.15">
      <c r="A39" s="169"/>
      <c r="B39" s="780" t="s">
        <v>177</v>
      </c>
      <c r="C39" s="170"/>
      <c r="D39" s="180" t="s">
        <v>144</v>
      </c>
      <c r="E39" s="170" t="s">
        <v>147</v>
      </c>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6"/>
      <c r="AF39" s="182"/>
    </row>
    <row r="40" spans="1:32" ht="19.5" customHeight="1" x14ac:dyDescent="0.15">
      <c r="A40" s="169"/>
      <c r="B40" s="780" t="s">
        <v>177</v>
      </c>
      <c r="C40" s="170"/>
      <c r="D40" s="180" t="s">
        <v>144</v>
      </c>
      <c r="E40" s="170" t="s">
        <v>148</v>
      </c>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6"/>
      <c r="AF40" s="182"/>
    </row>
    <row r="41" spans="1:32" ht="19.5" customHeight="1" x14ac:dyDescent="0.15">
      <c r="A41" s="169"/>
      <c r="B41" s="780" t="s">
        <v>177</v>
      </c>
      <c r="C41" s="170"/>
      <c r="D41" s="180" t="s">
        <v>144</v>
      </c>
      <c r="E41" s="170" t="s">
        <v>211</v>
      </c>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6"/>
      <c r="AF41" s="182"/>
    </row>
    <row r="42" spans="1:32" ht="19.5" customHeight="1" x14ac:dyDescent="0.15">
      <c r="A42" s="169"/>
      <c r="B42" s="780" t="s">
        <v>177</v>
      </c>
      <c r="C42" s="170"/>
      <c r="D42" s="180" t="s">
        <v>144</v>
      </c>
      <c r="E42" s="170" t="s">
        <v>149</v>
      </c>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6"/>
      <c r="AF42" s="182"/>
    </row>
    <row r="43" spans="1:32" ht="19.5" customHeight="1" x14ac:dyDescent="0.15">
      <c r="A43" s="169"/>
      <c r="B43" s="780" t="s">
        <v>177</v>
      </c>
      <c r="C43" s="170"/>
      <c r="D43" s="172"/>
      <c r="E43" s="170" t="s">
        <v>150</v>
      </c>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6"/>
      <c r="AF43" s="182"/>
    </row>
    <row r="44" spans="1:32" ht="19.5" customHeight="1" x14ac:dyDescent="0.15">
      <c r="A44" s="169"/>
      <c r="B44" s="780" t="s">
        <v>177</v>
      </c>
      <c r="C44" s="170"/>
      <c r="D44" s="183" t="s">
        <v>151</v>
      </c>
      <c r="E44" s="184"/>
      <c r="F44" s="184"/>
      <c r="G44" s="184"/>
      <c r="H44" s="184"/>
      <c r="I44" s="184"/>
      <c r="J44" s="184"/>
      <c r="K44" s="184"/>
      <c r="L44" s="184"/>
      <c r="M44" s="184"/>
      <c r="N44" s="184"/>
      <c r="O44" s="184"/>
      <c r="P44" s="184"/>
      <c r="Q44" s="184"/>
      <c r="R44" s="184"/>
      <c r="S44" s="184"/>
      <c r="T44" s="184"/>
      <c r="U44" s="184"/>
      <c r="V44" s="184"/>
      <c r="W44" s="184"/>
      <c r="X44" s="170"/>
      <c r="Y44" s="170"/>
      <c r="Z44" s="170"/>
      <c r="AA44" s="170"/>
      <c r="AB44" s="170"/>
      <c r="AC44" s="170"/>
      <c r="AD44" s="170"/>
      <c r="AE44" s="176"/>
      <c r="AF44" s="182"/>
    </row>
    <row r="45" spans="1:32" ht="19.5" customHeight="1" x14ac:dyDescent="0.15">
      <c r="A45" s="169"/>
      <c r="B45" s="780" t="s">
        <v>177</v>
      </c>
      <c r="C45" s="170"/>
      <c r="D45" s="183" t="s">
        <v>155</v>
      </c>
      <c r="E45" s="184"/>
      <c r="F45" s="184"/>
      <c r="G45" s="184"/>
      <c r="H45" s="184"/>
      <c r="I45" s="184"/>
      <c r="J45" s="184"/>
      <c r="K45" s="184"/>
      <c r="L45" s="184"/>
      <c r="M45" s="184"/>
      <c r="N45" s="184"/>
      <c r="O45" s="184"/>
      <c r="P45" s="184"/>
      <c r="Q45" s="184"/>
      <c r="R45" s="184"/>
      <c r="S45" s="184"/>
      <c r="T45" s="184"/>
      <c r="U45" s="184"/>
      <c r="V45" s="184"/>
      <c r="W45" s="184"/>
      <c r="X45" s="170"/>
      <c r="Y45" s="170"/>
      <c r="Z45" s="170"/>
      <c r="AA45" s="170"/>
      <c r="AB45" s="170"/>
      <c r="AC45" s="170"/>
      <c r="AD45" s="170"/>
      <c r="AE45" s="176"/>
      <c r="AF45" s="182"/>
    </row>
    <row r="46" spans="1:32" ht="19.5" customHeight="1" x14ac:dyDescent="0.15">
      <c r="A46" s="169"/>
      <c r="B46" s="779" t="s">
        <v>189</v>
      </c>
      <c r="C46" s="185" t="s">
        <v>175</v>
      </c>
      <c r="D46" s="170"/>
      <c r="E46" s="170"/>
      <c r="F46" s="170"/>
      <c r="G46" s="170"/>
      <c r="H46" s="170"/>
      <c r="I46" s="170"/>
      <c r="J46" s="170"/>
      <c r="K46" s="170"/>
      <c r="L46" s="170"/>
      <c r="M46" s="170"/>
      <c r="N46" s="170"/>
      <c r="O46" s="170"/>
      <c r="P46" s="170"/>
      <c r="Q46" s="170"/>
      <c r="R46" s="170"/>
      <c r="S46" s="170"/>
      <c r="T46" s="170"/>
      <c r="U46" s="170"/>
      <c r="V46" s="170"/>
      <c r="W46" s="170"/>
      <c r="X46" s="170"/>
      <c r="Y46" s="170"/>
      <c r="Z46" s="11"/>
      <c r="AA46" s="11"/>
      <c r="AB46" s="11"/>
      <c r="AC46" s="11"/>
      <c r="AD46" s="11"/>
      <c r="AE46" s="11"/>
    </row>
    <row r="47" spans="1:32" ht="19.5" customHeight="1" x14ac:dyDescent="0.15">
      <c r="A47" s="169"/>
      <c r="B47" s="780" t="s">
        <v>177</v>
      </c>
      <c r="C47" s="189" t="s">
        <v>204</v>
      </c>
      <c r="D47" s="190"/>
      <c r="E47" s="190"/>
      <c r="F47" s="190"/>
      <c r="G47" s="190"/>
      <c r="H47" s="190"/>
      <c r="I47" s="190"/>
      <c r="J47" s="190"/>
      <c r="K47" s="190"/>
      <c r="L47" s="190"/>
      <c r="M47" s="190"/>
      <c r="N47" s="190"/>
      <c r="O47" s="190"/>
      <c r="P47" s="190"/>
      <c r="Q47" s="190"/>
      <c r="R47" s="190"/>
      <c r="S47" s="190"/>
      <c r="T47" s="190"/>
      <c r="U47" s="187"/>
      <c r="V47" s="187"/>
      <c r="W47" s="187"/>
      <c r="X47" s="187"/>
      <c r="Y47" s="187"/>
      <c r="Z47" s="170"/>
      <c r="AA47" s="170"/>
      <c r="AC47" s="195" t="s">
        <v>201</v>
      </c>
      <c r="AD47" s="11"/>
      <c r="AE47" s="173" t="s">
        <v>144</v>
      </c>
    </row>
    <row r="48" spans="1:32" ht="19.5" customHeight="1" x14ac:dyDescent="0.15">
      <c r="A48" s="169"/>
      <c r="B48" s="169" t="s">
        <v>177</v>
      </c>
      <c r="C48" s="191" t="s">
        <v>205</v>
      </c>
      <c r="D48" s="191"/>
      <c r="E48" s="191"/>
      <c r="F48" s="191"/>
      <c r="G48" s="191"/>
      <c r="H48" s="191"/>
      <c r="I48" s="191"/>
      <c r="J48" s="191"/>
      <c r="K48" s="191"/>
      <c r="L48" s="191"/>
      <c r="M48" s="191"/>
      <c r="N48" s="191"/>
      <c r="O48" s="191"/>
      <c r="P48" s="191"/>
      <c r="Q48" s="191"/>
      <c r="R48" s="191"/>
      <c r="S48" s="191"/>
      <c r="T48" s="191"/>
      <c r="U48" s="188"/>
      <c r="V48" s="188"/>
      <c r="W48" s="188"/>
      <c r="X48" s="188"/>
      <c r="Y48" s="188"/>
      <c r="Z48" s="186"/>
      <c r="AA48" s="186"/>
      <c r="AC48" s="195" t="s">
        <v>202</v>
      </c>
      <c r="AD48" s="11"/>
      <c r="AE48" s="173" t="s">
        <v>144</v>
      </c>
    </row>
    <row r="49" spans="1:31" ht="19.5" customHeight="1" x14ac:dyDescent="0.15">
      <c r="A49" s="169"/>
      <c r="C49" s="191" t="s">
        <v>236</v>
      </c>
      <c r="D49" s="191"/>
      <c r="E49" s="191"/>
      <c r="F49" s="191"/>
      <c r="G49" s="191"/>
      <c r="H49" s="191"/>
      <c r="I49" s="191"/>
      <c r="J49" s="191"/>
      <c r="K49" s="191"/>
      <c r="L49" s="191"/>
      <c r="M49" s="191"/>
      <c r="N49" s="191"/>
      <c r="O49" s="191"/>
      <c r="P49" s="191"/>
      <c r="Q49" s="191"/>
      <c r="R49" s="191"/>
      <c r="S49" s="191"/>
      <c r="T49" s="191"/>
      <c r="U49" s="188"/>
      <c r="V49" s="188"/>
      <c r="W49" s="188"/>
      <c r="X49" s="188"/>
      <c r="Y49" s="188"/>
      <c r="AA49" s="166" t="s">
        <v>235</v>
      </c>
      <c r="AB49" s="11"/>
      <c r="AC49" s="11"/>
      <c r="AD49" s="11"/>
      <c r="AE49" s="11"/>
    </row>
    <row r="50" spans="1:31" ht="19.5" customHeight="1" x14ac:dyDescent="0.15">
      <c r="A50" s="169"/>
      <c r="B50" s="779" t="s">
        <v>188</v>
      </c>
      <c r="C50" s="185" t="s">
        <v>176</v>
      </c>
      <c r="D50" s="170"/>
      <c r="E50" s="170"/>
      <c r="F50" s="170"/>
      <c r="G50" s="170"/>
      <c r="H50" s="170"/>
      <c r="I50" s="170"/>
      <c r="J50" s="170"/>
      <c r="K50" s="170"/>
      <c r="L50" s="170"/>
      <c r="M50" s="170"/>
      <c r="AE50" s="173" t="s">
        <v>144</v>
      </c>
    </row>
    <row r="51" spans="1:31" ht="19.5" customHeight="1" x14ac:dyDescent="0.15">
      <c r="C51" s="170"/>
      <c r="D51" s="170"/>
      <c r="E51" s="170"/>
      <c r="F51" s="170"/>
      <c r="G51" s="170"/>
      <c r="H51" s="170"/>
      <c r="I51" s="170"/>
    </row>
    <row r="52" spans="1:31" ht="19.5" customHeight="1" x14ac:dyDescent="0.15"/>
    <row r="53" spans="1:31" ht="19.5" customHeight="1" x14ac:dyDescent="0.15"/>
    <row r="54" spans="1:31" ht="19.5" customHeight="1" x14ac:dyDescent="0.15"/>
  </sheetData>
  <sheetProtection algorithmName="SHA-512" hashValue="fe+r/2phfpKJ7VBKrzfOznCogAm1TgBQecfnPg6RI/elWvCoYtf33XfPx17wSlGq1BZyNrUKab9rgK+p5D6vHQ==" saltValue="nSms5iMHyoBaNH/J4JHKxA==" spinCount="100000" sheet="1" objects="1" scenarios="1"/>
  <mergeCells count="1">
    <mergeCell ref="H32:P32"/>
  </mergeCells>
  <phoneticPr fontId="1"/>
  <dataValidations count="1">
    <dataValidation type="list" allowBlank="1" showInputMessage="1" showErrorMessage="1" sqref="T30:T31 D30:D32 L30:L31 AE8:AE10 AE6 AE12 AE14 AE17 AE19 D34:D35 D37:D42 AE33 AE47:AE48 AE50 AE27:AE28 C21:C26">
      <formula1>"□,☑"</formula1>
    </dataValidation>
  </dataValidations>
  <printOptions horizontalCentered="1" verticalCentered="1"/>
  <pageMargins left="0.55118110236220474" right="0.31496062992125984" top="0.43307086614173229" bottom="0.39370078740157483" header="0" footer="0"/>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様式６号  (かがみ)</vt:lpstr>
      <vt:lpstr>様式６号  (別添)</vt:lpstr>
      <vt:lpstr>様式６号別紙 </vt:lpstr>
      <vt:lpstr>チェックシート </vt:lpstr>
      <vt:lpstr>'様式６号  (かがみ)'!Print_Area</vt:lpstr>
      <vt:lpstr>'様式６号  (別添)'!Print_Area</vt:lpstr>
      <vt:lpstr>'様式６号別紙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2023-09-08T08:10:49Z</cp:lastPrinted>
  <dcterms:created xsi:type="dcterms:W3CDTF">2020-01-31T06:37:06Z</dcterms:created>
  <dcterms:modified xsi:type="dcterms:W3CDTF">2023-09-08T08:11:40Z</dcterms:modified>
</cp:coreProperties>
</file>