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tenaRentalSystem\Desktop\"/>
    </mc:Choice>
  </mc:AlternateContent>
  <bookViews>
    <workbookView xWindow="0" yWindow="0" windowWidth="28800" windowHeight="12210"/>
  </bookViews>
  <sheets>
    <sheet name="手引き" sheetId="9" r:id="rId1"/>
    <sheet name="荷受・検収" sheetId="3" r:id="rId2"/>
    <sheet name="部材・部位、JASマーク" sheetId="6" r:id="rId3"/>
    <sheet name="内 観" sheetId="7" r:id="rId4"/>
    <sheet name="外 観" sheetId="10" r:id="rId5"/>
    <sheet name="リスト" sheetId="4" r:id="rId6"/>
  </sheets>
  <definedNames>
    <definedName name="_xlnm.Print_Area" localSheetId="1">荷受・検収!$A$1:$K$460</definedName>
    <definedName name="_xlnm.Print_Area" localSheetId="4">'外 観'!$A$1:$K$138</definedName>
    <definedName name="_xlnm.Print_Area" localSheetId="3">'内 観'!$A$1:$K$460</definedName>
    <definedName name="_xlnm.Print_Area" localSheetId="2">'部材・部位、JASマーク'!$A$1:$K$460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52" i="7" l="1"/>
  <c r="H438" i="7"/>
  <c r="H424" i="7"/>
  <c r="H422" i="7"/>
  <c r="C417" i="7"/>
  <c r="C416" i="7"/>
  <c r="C415" i="7"/>
  <c r="H406" i="7"/>
  <c r="H392" i="7"/>
  <c r="H378" i="7"/>
  <c r="H376" i="7"/>
  <c r="C371" i="7"/>
  <c r="C370" i="7"/>
  <c r="C369" i="7"/>
  <c r="H360" i="7"/>
  <c r="H346" i="7"/>
  <c r="H332" i="7"/>
  <c r="H330" i="7"/>
  <c r="C325" i="7"/>
  <c r="C324" i="7"/>
  <c r="C323" i="7"/>
  <c r="H314" i="7"/>
  <c r="H300" i="7"/>
  <c r="H286" i="7"/>
  <c r="H284" i="7"/>
  <c r="C279" i="7"/>
  <c r="C278" i="7"/>
  <c r="C277" i="7"/>
  <c r="H268" i="7"/>
  <c r="H254" i="7"/>
  <c r="H240" i="7"/>
  <c r="H238" i="7"/>
  <c r="C233" i="7"/>
  <c r="C232" i="7"/>
  <c r="C231" i="7"/>
  <c r="J455" i="3"/>
  <c r="H455" i="3"/>
  <c r="J449" i="3"/>
  <c r="H449" i="3"/>
  <c r="J441" i="3"/>
  <c r="H441" i="3"/>
  <c r="J435" i="3"/>
  <c r="H435" i="3"/>
  <c r="J427" i="3"/>
  <c r="H427" i="3"/>
  <c r="J421" i="3"/>
  <c r="H421" i="3"/>
  <c r="J409" i="3"/>
  <c r="H409" i="3"/>
  <c r="J403" i="3"/>
  <c r="H403" i="3"/>
  <c r="J395" i="3"/>
  <c r="H395" i="3"/>
  <c r="J389" i="3"/>
  <c r="H389" i="3"/>
  <c r="J381" i="3"/>
  <c r="H381" i="3"/>
  <c r="J375" i="3"/>
  <c r="H375" i="3"/>
  <c r="J363" i="3"/>
  <c r="H363" i="3"/>
  <c r="J357" i="3"/>
  <c r="H357" i="3"/>
  <c r="J349" i="3"/>
  <c r="H349" i="3"/>
  <c r="J343" i="3"/>
  <c r="H343" i="3"/>
  <c r="J335" i="3"/>
  <c r="H335" i="3"/>
  <c r="J329" i="3"/>
  <c r="H329" i="3"/>
  <c r="J317" i="3"/>
  <c r="H317" i="3"/>
  <c r="J311" i="3"/>
  <c r="H311" i="3"/>
  <c r="J303" i="3"/>
  <c r="H303" i="3"/>
  <c r="J297" i="3"/>
  <c r="H297" i="3"/>
  <c r="J289" i="3"/>
  <c r="H289" i="3"/>
  <c r="J283" i="3"/>
  <c r="H283" i="3"/>
  <c r="J271" i="3"/>
  <c r="H271" i="3"/>
  <c r="J265" i="3"/>
  <c r="H265" i="3"/>
  <c r="J257" i="3"/>
  <c r="H257" i="3"/>
  <c r="J251" i="3"/>
  <c r="H251" i="3"/>
  <c r="J243" i="3"/>
  <c r="H243" i="3"/>
  <c r="J237" i="3"/>
  <c r="H237" i="3"/>
  <c r="J455" i="6"/>
  <c r="H455" i="6"/>
  <c r="J449" i="6"/>
  <c r="H449" i="6"/>
  <c r="J441" i="6"/>
  <c r="H441" i="6"/>
  <c r="J435" i="6"/>
  <c r="H435" i="6"/>
  <c r="J427" i="6"/>
  <c r="H427" i="6"/>
  <c r="J421" i="6"/>
  <c r="H421" i="6"/>
  <c r="C417" i="6"/>
  <c r="C416" i="6"/>
  <c r="C415" i="6"/>
  <c r="J409" i="6"/>
  <c r="H409" i="6"/>
  <c r="J403" i="6"/>
  <c r="H403" i="6"/>
  <c r="J395" i="6"/>
  <c r="H395" i="6"/>
  <c r="J389" i="6"/>
  <c r="H389" i="6"/>
  <c r="J381" i="6"/>
  <c r="H381" i="6"/>
  <c r="J375" i="6"/>
  <c r="H375" i="6"/>
  <c r="C371" i="6"/>
  <c r="C370" i="6"/>
  <c r="C369" i="6"/>
  <c r="J363" i="6"/>
  <c r="H363" i="6"/>
  <c r="J357" i="6"/>
  <c r="H357" i="6"/>
  <c r="J349" i="6"/>
  <c r="H349" i="6"/>
  <c r="J343" i="6"/>
  <c r="H343" i="6"/>
  <c r="J335" i="6"/>
  <c r="H335" i="6"/>
  <c r="J329" i="6"/>
  <c r="H329" i="6"/>
  <c r="C325" i="6"/>
  <c r="C324" i="6"/>
  <c r="C323" i="6"/>
  <c r="J317" i="6"/>
  <c r="H317" i="6"/>
  <c r="J311" i="6"/>
  <c r="H311" i="6"/>
  <c r="J303" i="6"/>
  <c r="H303" i="6"/>
  <c r="J297" i="6"/>
  <c r="H297" i="6"/>
  <c r="J289" i="6"/>
  <c r="H289" i="6"/>
  <c r="J283" i="6"/>
  <c r="H283" i="6"/>
  <c r="C279" i="6"/>
  <c r="C278" i="6"/>
  <c r="C277" i="6"/>
  <c r="J271" i="6"/>
  <c r="H271" i="6"/>
  <c r="J265" i="6"/>
  <c r="H265" i="6"/>
  <c r="J257" i="6"/>
  <c r="H257" i="6"/>
  <c r="J251" i="6"/>
  <c r="H251" i="6"/>
  <c r="J243" i="6"/>
  <c r="H243" i="6"/>
  <c r="J237" i="6"/>
  <c r="H237" i="6"/>
  <c r="C233" i="6"/>
  <c r="C232" i="6"/>
  <c r="C231" i="6"/>
  <c r="C95" i="10"/>
  <c r="C94" i="10"/>
  <c r="C93" i="10"/>
  <c r="C49" i="10"/>
  <c r="C48" i="10"/>
  <c r="C47" i="10"/>
  <c r="H222" i="7"/>
  <c r="H208" i="7"/>
  <c r="H194" i="7"/>
  <c r="H192" i="7"/>
  <c r="C187" i="7"/>
  <c r="C186" i="7"/>
  <c r="C185" i="7"/>
  <c r="H176" i="7"/>
  <c r="H162" i="7"/>
  <c r="H148" i="7"/>
  <c r="H146" i="7"/>
  <c r="C141" i="7"/>
  <c r="C140" i="7"/>
  <c r="C139" i="7"/>
  <c r="H130" i="7"/>
  <c r="H116" i="7"/>
  <c r="H102" i="7"/>
  <c r="H100" i="7"/>
  <c r="C95" i="7"/>
  <c r="C94" i="7"/>
  <c r="C93" i="7"/>
  <c r="H84" i="7"/>
  <c r="H70" i="7"/>
  <c r="H56" i="7"/>
  <c r="H54" i="7"/>
  <c r="C49" i="7"/>
  <c r="C48" i="7"/>
  <c r="C47" i="7"/>
  <c r="J225" i="6"/>
  <c r="H225" i="6"/>
  <c r="J219" i="6"/>
  <c r="H219" i="6"/>
  <c r="J211" i="6"/>
  <c r="H211" i="6"/>
  <c r="J205" i="6"/>
  <c r="H205" i="6"/>
  <c r="J197" i="6"/>
  <c r="H197" i="6"/>
  <c r="J191" i="6"/>
  <c r="H191" i="6"/>
  <c r="C187" i="6"/>
  <c r="C186" i="6"/>
  <c r="C185" i="6"/>
  <c r="J179" i="6"/>
  <c r="H179" i="6"/>
  <c r="J173" i="6"/>
  <c r="H173" i="6"/>
  <c r="J165" i="6"/>
  <c r="H165" i="6"/>
  <c r="J159" i="6"/>
  <c r="H159" i="6"/>
  <c r="J151" i="6"/>
  <c r="H151" i="6"/>
  <c r="J145" i="6"/>
  <c r="H145" i="6"/>
  <c r="C141" i="6"/>
  <c r="C140" i="6"/>
  <c r="C139" i="6"/>
  <c r="J133" i="6"/>
  <c r="H133" i="6"/>
  <c r="J127" i="6"/>
  <c r="H127" i="6"/>
  <c r="J119" i="6"/>
  <c r="H119" i="6"/>
  <c r="J113" i="6"/>
  <c r="H113" i="6"/>
  <c r="J105" i="6"/>
  <c r="H105" i="6"/>
  <c r="J99" i="6"/>
  <c r="H99" i="6"/>
  <c r="C95" i="6"/>
  <c r="C94" i="6"/>
  <c r="C93" i="6"/>
  <c r="J87" i="6"/>
  <c r="H87" i="6"/>
  <c r="J81" i="6"/>
  <c r="H81" i="6"/>
  <c r="J73" i="6"/>
  <c r="H73" i="6"/>
  <c r="J67" i="6"/>
  <c r="H67" i="6"/>
  <c r="J59" i="6"/>
  <c r="H59" i="6"/>
  <c r="J53" i="6"/>
  <c r="H53" i="6"/>
  <c r="C49" i="6"/>
  <c r="C48" i="6"/>
  <c r="C47" i="6"/>
  <c r="J225" i="3"/>
  <c r="H225" i="3"/>
  <c r="J219" i="3"/>
  <c r="H219" i="3"/>
  <c r="J211" i="3"/>
  <c r="H211" i="3"/>
  <c r="J205" i="3"/>
  <c r="H205" i="3"/>
  <c r="J197" i="3"/>
  <c r="H197" i="3"/>
  <c r="J191" i="3"/>
  <c r="H191" i="3"/>
  <c r="J179" i="3"/>
  <c r="H179" i="3"/>
  <c r="J173" i="3"/>
  <c r="H173" i="3"/>
  <c r="J165" i="3"/>
  <c r="H165" i="3"/>
  <c r="J159" i="3"/>
  <c r="H159" i="3"/>
  <c r="J151" i="3"/>
  <c r="H151" i="3"/>
  <c r="J145" i="3"/>
  <c r="H145" i="3"/>
  <c r="J133" i="3"/>
  <c r="H133" i="3"/>
  <c r="J127" i="3"/>
  <c r="H127" i="3"/>
  <c r="J119" i="3"/>
  <c r="H119" i="3"/>
  <c r="J113" i="3"/>
  <c r="H113" i="3"/>
  <c r="J105" i="3"/>
  <c r="H105" i="3"/>
  <c r="J99" i="3"/>
  <c r="H99" i="3"/>
  <c r="J87" i="3"/>
  <c r="H87" i="3"/>
  <c r="J81" i="3"/>
  <c r="H81" i="3"/>
  <c r="J73" i="3"/>
  <c r="H73" i="3"/>
  <c r="J67" i="3"/>
  <c r="H67" i="3"/>
  <c r="J59" i="3"/>
  <c r="H59" i="3"/>
  <c r="J53" i="3"/>
  <c r="H53" i="3"/>
  <c r="H24" i="7" l="1"/>
  <c r="C2" i="7" l="1"/>
  <c r="H38" i="7" l="1"/>
  <c r="H8" i="7"/>
  <c r="H10" i="7"/>
  <c r="J41" i="6" l="1"/>
  <c r="H41" i="6"/>
  <c r="J35" i="6"/>
  <c r="H35" i="6"/>
  <c r="J27" i="6"/>
  <c r="H27" i="6"/>
  <c r="J21" i="6"/>
  <c r="H21" i="6"/>
  <c r="J13" i="6"/>
  <c r="H13" i="6"/>
  <c r="J7" i="6"/>
  <c r="H7" i="6"/>
  <c r="J41" i="3"/>
  <c r="H41" i="3"/>
  <c r="J35" i="3"/>
  <c r="H35" i="3"/>
  <c r="J27" i="3"/>
  <c r="H27" i="3"/>
  <c r="J21" i="3"/>
  <c r="H21" i="3"/>
  <c r="H13" i="3"/>
  <c r="J13" i="3"/>
  <c r="H7" i="3" l="1"/>
  <c r="J7" i="3"/>
  <c r="C1" i="10" l="1"/>
  <c r="C2" i="10"/>
  <c r="C3" i="10"/>
  <c r="C1" i="7"/>
  <c r="C3" i="7"/>
  <c r="C3" i="6"/>
  <c r="C2" i="6"/>
  <c r="C1" i="6"/>
</calcChain>
</file>

<file path=xl/sharedStrings.xml><?xml version="1.0" encoding="utf-8"?>
<sst xmlns="http://schemas.openxmlformats.org/spreadsheetml/2006/main" count="1441" uniqueCount="230">
  <si>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</si>
  <si>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</si>
  <si>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</si>
  <si>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</si>
  <si>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</si>
  <si>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</si>
  <si>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</si>
  <si>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</si>
  <si>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</si>
  <si>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</si>
  <si>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</si>
  <si>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</si>
  <si>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</si>
  <si>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構造用合板</t>
    <rPh sb="0" eb="3">
      <t>コウゾウヨウ</t>
    </rPh>
    <rPh sb="3" eb="5">
      <t>ゴウハン</t>
    </rPh>
    <phoneticPr fontId="1"/>
  </si>
  <si>
    <t>構造用パネル（OSB）</t>
    <rPh sb="0" eb="3">
      <t>コウゾウヨウ</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</si>
  <si>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</si>
  <si>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</si>
  <si>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</si>
  <si>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</si>
  <si>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</si>
  <si>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</si>
  <si>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</si>
  <si>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横架材</t>
    <rPh sb="0" eb="3">
      <t>オウカザイ</t>
    </rPh>
    <phoneticPr fontId="1"/>
  </si>
  <si>
    <t>階数</t>
    <rPh sb="0" eb="2">
      <t>カイスウ</t>
    </rPh>
    <phoneticPr fontId="1"/>
  </si>
  <si>
    <t>事業番号：</t>
    <rPh sb="0" eb="2">
      <t>ジギョウ</t>
    </rPh>
    <rPh sb="2" eb="4">
      <t>バンゴウ</t>
    </rPh>
    <phoneticPr fontId="1"/>
  </si>
  <si>
    <t>対象外</t>
    <rPh sb="0" eb="2">
      <t>タイショウ</t>
    </rPh>
    <rPh sb="2" eb="3">
      <t>ガイ</t>
    </rPh>
    <phoneticPr fontId="1"/>
  </si>
  <si>
    <t>撮影日</t>
    <rPh sb="0" eb="3">
      <t>サツエイビ</t>
    </rPh>
    <phoneticPr fontId="1"/>
  </si>
  <si>
    <t>R5年　月　日</t>
    <rPh sb="2" eb="3">
      <t>ネン</t>
    </rPh>
    <rPh sb="4" eb="5">
      <t>ガツ</t>
    </rPh>
    <rPh sb="6" eb="7">
      <t>ニチ</t>
    </rPh>
    <phoneticPr fontId="1"/>
  </si>
  <si>
    <t>令和5年度　JAS構造材実証支援事業　写真プルダウンリスト</t>
    <rPh sb="0" eb="2">
      <t>レイワ</t>
    </rPh>
    <rPh sb="3" eb="5">
      <t>ネンド</t>
    </rPh>
    <rPh sb="9" eb="12">
      <t>コウゾウザイ</t>
    </rPh>
    <rPh sb="12" eb="16">
      <t>ジッショウシエン</t>
    </rPh>
    <rPh sb="16" eb="18">
      <t>ジギョウ</t>
    </rPh>
    <rPh sb="19" eb="21">
      <t>シャシン</t>
    </rPh>
    <phoneticPr fontId="1"/>
  </si>
  <si>
    <t>JAS区分</t>
    <rPh sb="3" eb="5">
      <t>クブン</t>
    </rPh>
    <phoneticPr fontId="1"/>
  </si>
  <si>
    <t>JAS種類</t>
    <rPh sb="3" eb="5">
      <t>シュルイ</t>
    </rPh>
    <phoneticPr fontId="1"/>
  </si>
  <si>
    <t>J000-000</t>
  </si>
  <si>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</si>
  <si>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</si>
  <si>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</si>
  <si>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</si>
  <si>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</si>
  <si>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</si>
  <si>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</si>
  <si>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</si>
  <si>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</si>
  <si>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屋根面</t>
  </si>
  <si>
    <t>柱・壁面</t>
    <rPh sb="0" eb="1">
      <t>ハシラ</t>
    </rPh>
    <rPh sb="2" eb="3">
      <t>カベ</t>
    </rPh>
    <rPh sb="3" eb="4">
      <t>メン</t>
    </rPh>
    <phoneticPr fontId="1"/>
  </si>
  <si>
    <t>天井面</t>
    <rPh sb="0" eb="2">
      <t>テンジョウ</t>
    </rPh>
    <rPh sb="2" eb="3">
      <t>メン</t>
    </rPh>
    <phoneticPr fontId="1"/>
  </si>
  <si>
    <t>小屋面</t>
    <rPh sb="0" eb="2">
      <t>コヤ</t>
    </rPh>
    <phoneticPr fontId="1"/>
  </si>
  <si>
    <t>外壁面</t>
    <rPh sb="0" eb="2">
      <t>ガイヘキ</t>
    </rPh>
    <rPh sb="2" eb="3">
      <t>メン</t>
    </rPh>
    <phoneticPr fontId="1"/>
  </si>
  <si>
    <t>部材･部位､JASﾏｰｸ</t>
    <rPh sb="0" eb="2">
      <t>ブザイ</t>
    </rPh>
    <rPh sb="3" eb="5">
      <t>ブイ</t>
    </rPh>
    <phoneticPr fontId="1"/>
  </si>
  <si>
    <t>写 真 撮 影 の 手 引 き</t>
    <rPh sb="0" eb="1">
      <t>シャ</t>
    </rPh>
    <rPh sb="2" eb="3">
      <t>シン</t>
    </rPh>
    <rPh sb="4" eb="5">
      <t>サツ</t>
    </rPh>
    <rPh sb="6" eb="7">
      <t>カゲ</t>
    </rPh>
    <rPh sb="10" eb="11">
      <t>テ</t>
    </rPh>
    <rPh sb="12" eb="13">
      <t>イン</t>
    </rPh>
    <phoneticPr fontId="1"/>
  </si>
  <si>
    <t>「JAS構造材かどうか」、「指定された部位に使われているか」、使われている場合には</t>
    <rPh sb="14" eb="16">
      <t>シテイ</t>
    </rPh>
    <rPh sb="19" eb="21">
      <t>ブイ</t>
    </rPh>
    <rPh sb="22" eb="23">
      <t>ツカ</t>
    </rPh>
    <rPh sb="31" eb="32">
      <t>ツカ</t>
    </rPh>
    <rPh sb="37" eb="39">
      <t>バアイ</t>
    </rPh>
    <phoneticPr fontId="1"/>
  </si>
  <si>
    <t>①</t>
    <phoneticPr fontId="1"/>
  </si>
  <si>
    <t>荷受・検収写真</t>
    <rPh sb="0" eb="2">
      <t>ニウ</t>
    </rPh>
    <rPh sb="3" eb="5">
      <t>ケンシュウ</t>
    </rPh>
    <rPh sb="5" eb="7">
      <t>シャシン</t>
    </rPh>
    <phoneticPr fontId="1"/>
  </si>
  <si>
    <t>JAS構造材が、建設現場で荷受けされた時　（黒板あり）</t>
    <rPh sb="3" eb="6">
      <t>コウゾウザイ</t>
    </rPh>
    <rPh sb="8" eb="10">
      <t>ケンセツ</t>
    </rPh>
    <rPh sb="10" eb="12">
      <t>ゲンバ</t>
    </rPh>
    <rPh sb="13" eb="15">
      <t>ニウ</t>
    </rPh>
    <rPh sb="19" eb="20">
      <t>トキ</t>
    </rPh>
    <rPh sb="22" eb="24">
      <t>コクバン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</si>
  <si>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</si>
  <si>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</si>
  <si>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</si>
  <si>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</si>
  <si>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</si>
  <si>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</si>
  <si>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</si>
  <si>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</si>
  <si>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</si>
  <si>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</si>
  <si>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</si>
  <si>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</si>
  <si>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</si>
  <si>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</si>
  <si>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</si>
  <si>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※JAS材の施工状態も含めて、各階の全体像がわかるように写す</t>
    <rPh sb="4" eb="5">
      <t>ザイ</t>
    </rPh>
    <rPh sb="6" eb="10">
      <t>セコウジョウタイ</t>
    </rPh>
    <rPh sb="11" eb="12">
      <t>フク</t>
    </rPh>
    <rPh sb="15" eb="17">
      <t>カクカイ</t>
    </rPh>
    <rPh sb="18" eb="21">
      <t>ゼンタイゾウ</t>
    </rPh>
    <rPh sb="28" eb="29">
      <t>ウツ</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</si>
  <si>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</si>
  <si>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</si>
  <si>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</si>
  <si>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</si>
  <si>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</si>
  <si>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</si>
  <si>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</si>
  <si>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</si>
  <si>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</si>
  <si>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</si>
  <si>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令和５年〇月〇日</t>
    <rPh sb="0" eb="2">
      <t>レイワ</t>
    </rPh>
    <rPh sb="3" eb="4">
      <t>ネン</t>
    </rPh>
    <rPh sb="5" eb="6">
      <t>ガツ</t>
    </rPh>
    <rPh sb="7" eb="8">
      <t>ニチ</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</si>
  <si>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</si>
  <si>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</si>
  <si>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</si>
  <si>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</si>
  <si>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書類の作成</t>
    <rPh sb="0" eb="2">
      <t>ショルイ</t>
    </rPh>
    <rPh sb="3" eb="5">
      <t>サクセイ</t>
    </rPh>
    <phoneticPr fontId="1"/>
  </si>
  <si>
    <t>部材種</t>
    <rPh sb="0" eb="3">
      <t>ブザイシュ</t>
    </rPh>
    <phoneticPr fontId="1"/>
  </si>
  <si>
    <t>対象外</t>
    <rPh sb="0" eb="3">
      <t>タイショウガイ</t>
    </rPh>
    <phoneticPr fontId="1"/>
  </si>
  <si>
    <t>部位</t>
    <rPh sb="0" eb="2">
      <t>ブイ</t>
    </rPh>
    <phoneticPr fontId="1"/>
  </si>
  <si>
    <t>目視等級製材　乾燥材</t>
    <rPh sb="0" eb="4">
      <t>モクシトウキュウ</t>
    </rPh>
    <rPh sb="4" eb="6">
      <t>セイザイ</t>
    </rPh>
    <rPh sb="7" eb="10">
      <t>カンソウザイ</t>
    </rPh>
    <phoneticPr fontId="1"/>
  </si>
  <si>
    <t>JAS区分</t>
    <phoneticPr fontId="1"/>
  </si>
  <si>
    <t>JAS種類</t>
    <phoneticPr fontId="1"/>
  </si>
  <si>
    <t>部材種</t>
    <rPh sb="0" eb="3">
      <t>ブザイシュ</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</si>
  <si>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</si>
  <si>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</si>
  <si>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</si>
  <si>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</si>
  <si>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複数ある場合、その他を選んだ場合、部位名を直接記入する。</t>
    <rPh sb="2" eb="4">
      <t>フクスウ</t>
    </rPh>
    <rPh sb="6" eb="8">
      <t>バアイ</t>
    </rPh>
    <rPh sb="11" eb="12">
      <t>タ</t>
    </rPh>
    <rPh sb="13" eb="14">
      <t>エラ</t>
    </rPh>
    <rPh sb="16" eb="18">
      <t>バアイ</t>
    </rPh>
    <rPh sb="19" eb="22">
      <t>ブイメイ</t>
    </rPh>
    <rPh sb="23" eb="25">
      <t>チョクセツ</t>
    </rPh>
    <rPh sb="25" eb="27">
      <t>キニュウ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</si>
  <si>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</si>
  <si>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</si>
  <si>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</si>
  <si>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</si>
  <si>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</si>
  <si>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t>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</si>
  <si>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</si>
  <si>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</si>
  <si>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</si>
  <si>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</si>
  <si>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t>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</si>
  <si>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</si>
  <si>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</si>
  <si>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事業説明書「施工写真の撮影」の内容も踏まえ、「JAS構造材の種類」に応じて撮影して下さい。</t>
    <rPh sb="1" eb="6">
      <t>ジギョウセツメイショ</t>
    </rPh>
    <rPh sb="7" eb="11">
      <t>セコウシャシン</t>
    </rPh>
    <rPh sb="12" eb="14">
      <t>サツエイ</t>
    </rPh>
    <rPh sb="16" eb="18">
      <t>ナイヨウ</t>
    </rPh>
    <rPh sb="19" eb="20">
      <t>フ</t>
    </rPh>
    <rPh sb="27" eb="30">
      <t>コウゾウザイ</t>
    </rPh>
    <rPh sb="31" eb="33">
      <t>シュルイ</t>
    </rPh>
    <rPh sb="35" eb="36">
      <t>オウ</t>
    </rPh>
    <phoneticPr fontId="1"/>
  </si>
  <si>
    <t>　階、部材種ごとに「JAS構造材」か否か、数量などを確認して</t>
    <rPh sb="1" eb="2">
      <t>カイ</t>
    </rPh>
    <rPh sb="3" eb="6">
      <t>ブザイシュ</t>
    </rPh>
    <rPh sb="13" eb="16">
      <t>コウゾウザイ</t>
    </rPh>
    <rPh sb="18" eb="19">
      <t>イナ</t>
    </rPh>
    <rPh sb="21" eb="23">
      <t>スウリョウ</t>
    </rPh>
    <rPh sb="26" eb="28">
      <t>カクニン</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</si>
  <si>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</si>
  <si>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複数あるとき、その他を選んだとき、部位名を直接記入する。</t>
    <rPh sb="2" eb="4">
      <t>フクスウ</t>
    </rPh>
    <rPh sb="11" eb="12">
      <t>タ</t>
    </rPh>
    <rPh sb="13" eb="14">
      <t>エラ</t>
    </rPh>
    <rPh sb="19" eb="22">
      <t>ブイメイ</t>
    </rPh>
    <rPh sb="23" eb="25">
      <t>チョクセツ</t>
    </rPh>
    <rPh sb="25" eb="27">
      <t>キニュウ</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</si>
  <si>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</si>
  <si>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</si>
  <si>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</si>
  <si>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</si>
  <si>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</si>
  <si>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床 面</t>
    <rPh sb="0" eb="1">
      <t>ユカ</t>
    </rPh>
    <rPh sb="2" eb="3">
      <t>メン</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</si>
  <si>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</si>
  <si>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r>
      <t xml:space="preserve">        ( 目視等級製材 乾燥材 )</t>
    </r>
    <r>
      <rPr>
        <vertAlign val="superscript"/>
        <sz val="10.5"/>
        <color theme="1"/>
        <rFont val="游ゴシック"/>
        <family val="3"/>
        <charset val="128"/>
        <scheme val="minor"/>
      </rPr>
      <t>＊注2</t>
    </r>
    <rPh sb="10" eb="12">
      <t>モクシ</t>
    </rPh>
    <rPh sb="12" eb="14">
      <t>トウキュウ</t>
    </rPh>
    <rPh sb="14" eb="16">
      <t>セイザイ</t>
    </rPh>
    <rPh sb="17" eb="19">
      <t>カンソウ</t>
    </rPh>
    <rPh sb="19" eb="20">
      <t>ザイ</t>
    </rPh>
    <rPh sb="23" eb="24">
      <t>チュウ</t>
    </rPh>
    <phoneticPr fontId="1"/>
  </si>
  <si>
    <t>確認できるように、必要かつ的確な内容で作成して下さい。</t>
    <phoneticPr fontId="1"/>
  </si>
  <si>
    <t>※</t>
    <phoneticPr fontId="1"/>
  </si>
  <si>
    <t>※</t>
    <phoneticPr fontId="1"/>
  </si>
  <si>
    <t>1.　機械等級構造用製材</t>
    <rPh sb="3" eb="7">
      <t>キカイトウキュウ</t>
    </rPh>
    <rPh sb="7" eb="10">
      <t>コウゾウヨウ</t>
    </rPh>
    <rPh sb="10" eb="12">
      <t>セイザイ</t>
    </rPh>
    <phoneticPr fontId="1"/>
  </si>
  <si>
    <t>2.　枠組壁工法構造用製材</t>
    <rPh sb="3" eb="5">
      <t>ワクグミ</t>
    </rPh>
    <rPh sb="5" eb="6">
      <t>カベ</t>
    </rPh>
    <rPh sb="6" eb="8">
      <t>コウホウ</t>
    </rPh>
    <rPh sb="8" eb="11">
      <t>コウゾウヨウ</t>
    </rPh>
    <rPh sb="11" eb="13">
      <t>セイザイ</t>
    </rPh>
    <phoneticPr fontId="1"/>
  </si>
  <si>
    <t>6.　構造用合板</t>
    <rPh sb="3" eb="6">
      <t>コウゾウヨウ</t>
    </rPh>
    <rPh sb="6" eb="8">
      <t>ゴウハン</t>
    </rPh>
    <phoneticPr fontId="1"/>
  </si>
  <si>
    <t>7.　構造用パネル（OSB）</t>
    <rPh sb="3" eb="6">
      <t>コウゾウヨウ</t>
    </rPh>
    <phoneticPr fontId="1"/>
  </si>
  <si>
    <t>※　助成対象となるJAS構造材は、種類ごとにもれなく記入できたことを確認する。</t>
    <rPh sb="17" eb="19">
      <t>シュルイ</t>
    </rPh>
    <rPh sb="34" eb="36">
      <t>カクニン</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</si>
  <si>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</si>
  <si>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</si>
  <si>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使用される部材種（部位）の木材を確認して、プルダウンメニューより選ぶ。</t>
    <rPh sb="2" eb="4">
      <t>シヨウ</t>
    </rPh>
    <rPh sb="7" eb="10">
      <t>ブザイシュ</t>
    </rPh>
    <rPh sb="11" eb="13">
      <t>ブイ</t>
    </rPh>
    <rPh sb="15" eb="17">
      <t>モクザイ</t>
    </rPh>
    <rPh sb="18" eb="20">
      <t>カクニン</t>
    </rPh>
    <rPh sb="34" eb="35">
      <t>エラ</t>
    </rPh>
    <phoneticPr fontId="1"/>
  </si>
  <si>
    <t>←「JAS構造材」、「対象外」の別を確認して、プルダウンメニューより選ぶ。</t>
    <rPh sb="5" eb="8">
      <t>コウゾウザイ</t>
    </rPh>
    <rPh sb="11" eb="14">
      <t>タイショウガイ</t>
    </rPh>
    <rPh sb="16" eb="17">
      <t>ベツ</t>
    </rPh>
    <rPh sb="18" eb="20">
      <t>カクニン</t>
    </rPh>
    <rPh sb="34" eb="35">
      <t>エラ</t>
    </rPh>
    <phoneticPr fontId="1"/>
  </si>
  <si>
    <t>←　工事名：　自動転記されます。</t>
    <rPh sb="2" eb="5">
      <t>コウジメイ</t>
    </rPh>
    <rPh sb="7" eb="11">
      <t>ジドウテンキ</t>
    </rPh>
    <phoneticPr fontId="1"/>
  </si>
  <si>
    <t>←　＊欄：「JAS構造材」か「対象外」かを示すには、プルダウンメニューより選ぶ。</t>
    <rPh sb="3" eb="4">
      <t>ラン</t>
    </rPh>
    <rPh sb="15" eb="18">
      <t>タイショウガイ</t>
    </rPh>
    <rPh sb="21" eb="22">
      <t>シメ</t>
    </rPh>
    <phoneticPr fontId="1"/>
  </si>
  <si>
    <t>←　・印の欄：JAS助成材が写り、記載が必要ならばプルダウンメニューより選ぶ。</t>
    <rPh sb="17" eb="19">
      <t>キサイ</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</si>
  <si>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</si>
  <si>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</si>
  <si>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</si>
  <si>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</si>
  <si>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</si>
  <si>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</si>
  <si>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</si>
  <si>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</si>
  <si>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</si>
  <si>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4.　構造用単板積層材（構造用LVL）</t>
    <phoneticPr fontId="1"/>
  </si>
  <si>
    <t>3.　構造用集成材</t>
    <phoneticPr fontId="1"/>
  </si>
  <si>
    <t>5.　直交集成板（CLT）</t>
    <phoneticPr fontId="1"/>
  </si>
  <si>
    <t>←　JAS材の規格 または (助成)対象外を確認して、プルダウンメニューより選ぶ。</t>
    <rPh sb="5" eb="6">
      <t>ザイ</t>
    </rPh>
    <rPh sb="7" eb="9">
      <t>キカク</t>
    </rPh>
    <rPh sb="15" eb="17">
      <t>ジョセイ</t>
    </rPh>
    <rPh sb="18" eb="21">
      <t>タイショウガイ</t>
    </rPh>
    <rPh sb="22" eb="24">
      <t>カクニン</t>
    </rPh>
    <rPh sb="38" eb="39">
      <t>エラ</t>
    </rPh>
    <phoneticPr fontId="1"/>
  </si>
  <si>
    <t>←　JAS材の使用を確認した木材の部材種（部位）をプルダウンメニューより選ぶ。</t>
    <rPh sb="5" eb="6">
      <t>ザイ</t>
    </rPh>
    <rPh sb="7" eb="9">
      <t>シヨウ</t>
    </rPh>
    <rPh sb="10" eb="12">
      <t>カクニン</t>
    </rPh>
    <rPh sb="14" eb="16">
      <t>モクザイ</t>
    </rPh>
    <rPh sb="17" eb="20">
      <t>ブザイシュ</t>
    </rPh>
    <rPh sb="21" eb="23">
      <t>ブイ</t>
    </rPh>
    <rPh sb="36" eb="37">
      <t>エラ</t>
    </rPh>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</si>
  <si>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</si>
  <si>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</si>
  <si>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</si>
  <si>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</si>
  <si>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</si>
  <si>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　撮影された構造部分の範囲をプルダウンメニューより選ぶ。</t>
    <rPh sb="2" eb="4">
      <t>サツエイ</t>
    </rPh>
    <rPh sb="7" eb="9">
      <t>コウゾウ</t>
    </rPh>
    <rPh sb="9" eb="11">
      <t>ブブン</t>
    </rPh>
    <rPh sb="12" eb="14">
      <t>ハンイ</t>
    </rPh>
    <rPh sb="26" eb="27">
      <t>エラ</t>
    </rPh>
    <phoneticPr fontId="1"/>
  </si>
  <si>
    <t>　各階で　「部材種ごと」、「JASの種類ごと」に　「JAS構造材」が使われていることが</t>
    <rPh sb="1" eb="3">
      <t>カクカイ</t>
    </rPh>
    <phoneticPr fontId="1"/>
  </si>
  <si>
    <t>※　JAS法に基づき、登録認証機関の認証を受けた製造業者等が、自ら製造等する製品について</t>
    <rPh sb="18" eb="20">
      <t>ニンショウ</t>
    </rPh>
    <rPh sb="21" eb="22">
      <t>ウ</t>
    </rPh>
    <phoneticPr fontId="1"/>
  </si>
  <si>
    <t>①</t>
    <phoneticPr fontId="1"/>
  </si>
  <si>
    <t>②</t>
    <phoneticPr fontId="1"/>
  </si>
  <si>
    <t>[引いて撮る]</t>
    <rPh sb="1" eb="2">
      <t>ヒ</t>
    </rPh>
    <rPh sb="4" eb="5">
      <t>ト</t>
    </rPh>
    <phoneticPr fontId="1"/>
  </si>
  <si>
    <t>[アップで撮る]</t>
    <rPh sb="5" eb="6">
      <t>ト</t>
    </rPh>
    <phoneticPr fontId="1"/>
  </si>
  <si>
    <t>③</t>
    <phoneticPr fontId="1"/>
  </si>
  <si>
    <t>④</t>
    <phoneticPr fontId="1"/>
  </si>
  <si>
    <t>（トラック搬入ごと）</t>
    <phoneticPr fontId="1"/>
  </si>
  <si>
    <t>外観写真（黒板あり、なし）</t>
    <rPh sb="0" eb="2">
      <t>ガイカン</t>
    </rPh>
    <rPh sb="2" eb="4">
      <t>シャシン</t>
    </rPh>
    <rPh sb="5" eb="7">
      <t>コクバン</t>
    </rPh>
    <phoneticPr fontId="1"/>
  </si>
  <si>
    <t>施工写真　（黒板あり）</t>
    <rPh sb="0" eb="4">
      <t>セコウシャシン</t>
    </rPh>
    <rPh sb="6" eb="8">
      <t>コクバン</t>
    </rPh>
    <phoneticPr fontId="1"/>
  </si>
  <si>
    <t>内観写真　（黒板なし）</t>
    <rPh sb="6" eb="8">
      <t>コクバン</t>
    </rPh>
    <phoneticPr fontId="1"/>
  </si>
  <si>
    <t>荷受・検収写真（黒板あり）</t>
    <rPh sb="8" eb="10">
      <t>コクバン</t>
    </rPh>
    <phoneticPr fontId="1"/>
  </si>
  <si>
    <t>・JASマークの参考例</t>
    <rPh sb="8" eb="11">
      <t>サンコウレイ</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</si>
  <si>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</si>
  <si>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</si>
  <si>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</si>
  <si>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</si>
  <si>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</si>
  <si>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</si>
  <si>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</si>
  <si>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</si>
  <si>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</si>
  <si>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</si>
  <si>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</si>
  <si>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</si>
  <si>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</si>
  <si>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</si>
  <si>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</si>
  <si>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</si>
  <si>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</si>
  <si>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</si>
  <si>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</si>
  <si>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</si>
  <si>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</si>
  <si>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r>
      <rPr>
        <sz val="10.5"/>
        <color theme="1"/>
        <rFont val="游ゴシック"/>
        <family val="3"/>
        <charset val="128"/>
        <scheme val="minor"/>
      </rPr>
      <t xml:space="preserve">   </t>
    </r>
    <r>
      <rPr>
        <u/>
        <sz val="10.5"/>
        <color theme="1"/>
        <rFont val="游ゴシック"/>
        <family val="3"/>
        <charset val="128"/>
        <scheme val="minor"/>
      </rPr>
      <t>確認できない木材は、助成できない場合もあります。</t>
    </r>
    <rPh sb="3" eb="5">
      <t>カクニン</t>
    </rPh>
    <rPh sb="9" eb="11">
      <t>モクザイ</t>
    </rPh>
    <rPh sb="13" eb="15">
      <t>ジョセイ</t>
    </rPh>
    <rPh sb="19" eb="21">
      <t>バアイ</t>
    </rPh>
    <phoneticPr fontId="1"/>
  </si>
  <si>
    <r>
      <t>※　JAS構造材、JASマークの写真が撮られていない等、</t>
    </r>
    <r>
      <rPr>
        <u/>
        <sz val="10.5"/>
        <color theme="1"/>
        <rFont val="游ゴシック"/>
        <family val="3"/>
        <charset val="128"/>
        <scheme val="minor"/>
      </rPr>
      <t>JAS構造材を使われたことが</t>
    </r>
    <rPh sb="5" eb="8">
      <t>コウゾウザイ</t>
    </rPh>
    <rPh sb="16" eb="18">
      <t>シャシン</t>
    </rPh>
    <rPh sb="19" eb="20">
      <t>ト</t>
    </rPh>
    <rPh sb="26" eb="27">
      <t>トウ</t>
    </rPh>
    <phoneticPr fontId="1"/>
  </si>
  <si>
    <t>　書類提出後に追加で、写真の提出を求める場合があります。</t>
    <rPh sb="1" eb="3">
      <t>ショルイ</t>
    </rPh>
    <rPh sb="3" eb="5">
      <t>テイシュツ</t>
    </rPh>
    <rPh sb="5" eb="6">
      <t>ゴ</t>
    </rPh>
    <rPh sb="7" eb="9">
      <t>ツイカ</t>
    </rPh>
    <rPh sb="11" eb="13">
      <t>シャシン</t>
    </rPh>
    <rPh sb="14" eb="16">
      <t>テイシュツ</t>
    </rPh>
    <rPh sb="17" eb="18">
      <t>モト</t>
    </rPh>
    <rPh sb="20" eb="22">
      <t>バアイ</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</si>
  <si>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</si>
  <si>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</si>
  <si>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確認できたJAS構造材の「区分」、「種類」を明記する</t>
    <rPh sb="0" eb="2">
      <t>カクニン</t>
    </rPh>
    <rPh sb="8" eb="11">
      <t>コウゾウザイ</t>
    </rPh>
    <rPh sb="13" eb="15">
      <t>クブン</t>
    </rPh>
    <rPh sb="18" eb="20">
      <t>シュルイ</t>
    </rPh>
    <rPh sb="22" eb="24">
      <t>メイキ</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</si>
  <si>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</si>
  <si>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</si>
  <si>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</si>
  <si>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　＊注2：目視等級製材 乾燥材は、機械等級製材が指定構造部に使われた建物で助成</t>
    <rPh sb="2" eb="3">
      <t>チュウ</t>
    </rPh>
    <rPh sb="5" eb="11">
      <t>モクシトウキュウセイザイ</t>
    </rPh>
    <rPh sb="12" eb="14">
      <t>カンソウ</t>
    </rPh>
    <rPh sb="14" eb="15">
      <t>ザイ</t>
    </rPh>
    <rPh sb="34" eb="36">
      <t>タテモノ</t>
    </rPh>
    <rPh sb="37" eb="39">
      <t>ジョセイ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</si>
  <si>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</si>
  <si>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</si>
  <si>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r>
      <t>なおシート右側、記入欄には、</t>
    </r>
    <r>
      <rPr>
        <u/>
        <sz val="10.5"/>
        <color theme="1"/>
        <rFont val="游ゴシック"/>
        <family val="3"/>
        <charset val="128"/>
        <scheme val="minor"/>
      </rPr>
      <t>工事黒板の通り</t>
    </r>
    <r>
      <rPr>
        <sz val="10.5"/>
        <color theme="1"/>
        <rFont val="游ゴシック"/>
        <family val="3"/>
        <charset val="128"/>
        <scheme val="minor"/>
      </rPr>
      <t>を選択、転記して下さい。</t>
    </r>
    <rPh sb="5" eb="6">
      <t>ミギ</t>
    </rPh>
    <rPh sb="6" eb="7">
      <t>ガワ</t>
    </rPh>
    <rPh sb="8" eb="10">
      <t>キニュウ</t>
    </rPh>
    <rPh sb="10" eb="11">
      <t>ラン</t>
    </rPh>
    <rPh sb="14" eb="16">
      <t>コウジ</t>
    </rPh>
    <rPh sb="16" eb="18">
      <t>コクバン</t>
    </rPh>
    <rPh sb="19" eb="20">
      <t>トオ</t>
    </rPh>
    <rPh sb="22" eb="24">
      <t>センタク</t>
    </rPh>
    <rPh sb="25" eb="27">
      <t>テンキ</t>
    </rPh>
    <rPh sb="29" eb="30">
      <t>クダ</t>
    </rPh>
    <phoneticPr fontId="1"/>
  </si>
  <si>
    <t>　提出写真は、助成木材が判別でき、鮮明に写っているものを選んで下さい。</t>
    <rPh sb="1" eb="3">
      <t>テイシュツ</t>
    </rPh>
    <rPh sb="3" eb="5">
      <t>シャシン</t>
    </rPh>
    <rPh sb="7" eb="11">
      <t>ジョセイモクザイ</t>
    </rPh>
    <rPh sb="12" eb="14">
      <t>ハンベツ</t>
    </rPh>
    <rPh sb="17" eb="19">
      <t>センメイ</t>
    </rPh>
    <rPh sb="20" eb="21">
      <t>ウツ</t>
    </rPh>
    <rPh sb="28" eb="29">
      <t>エラ</t>
    </rPh>
    <rPh sb="31" eb="32">
      <t>クダ</t>
    </rPh>
    <phoneticPr fontId="1"/>
  </si>
  <si>
    <r>
      <t>※</t>
    </r>
    <r>
      <rPr>
        <b/>
        <sz val="10.5"/>
        <color theme="1"/>
        <rFont val="游ゴシック"/>
        <family val="3"/>
        <charset val="128"/>
        <scheme val="minor"/>
      </rPr>
      <t xml:space="preserve"> CLT</t>
    </r>
    <r>
      <rPr>
        <sz val="10.5"/>
        <color theme="1"/>
        <rFont val="游ゴシック"/>
        <family val="3"/>
        <charset val="128"/>
        <scheme val="minor"/>
      </rPr>
      <t>は</t>
    </r>
    <r>
      <rPr>
        <b/>
        <sz val="10.5"/>
        <color theme="1"/>
        <rFont val="游ゴシック"/>
        <family val="3"/>
        <charset val="128"/>
        <scheme val="minor"/>
      </rPr>
      <t>金物接合部</t>
    </r>
    <r>
      <rPr>
        <sz val="10.5"/>
        <color theme="1"/>
        <rFont val="游ゴシック"/>
        <family val="3"/>
        <charset val="128"/>
        <scheme val="minor"/>
      </rPr>
      <t>も撮影</t>
    </r>
    <rPh sb="6" eb="8">
      <t>カナモノ</t>
    </rPh>
    <rPh sb="8" eb="11">
      <t>セツゴウブ</t>
    </rPh>
    <rPh sb="12" eb="14">
      <t>サツエイ</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</si>
  <si>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</si>
  <si>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</si>
  <si>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r>
      <t>→　それぞれのJAS材の施工が</t>
    </r>
    <r>
      <rPr>
        <b/>
        <sz val="10.5"/>
        <color theme="1"/>
        <rFont val="游ゴシック"/>
        <family val="3"/>
        <charset val="128"/>
        <scheme val="minor"/>
      </rPr>
      <t>完了した時点</t>
    </r>
    <r>
      <rPr>
        <sz val="10.5"/>
        <color theme="1"/>
        <rFont val="游ゴシック"/>
        <family val="3"/>
        <charset val="128"/>
        <scheme val="minor"/>
      </rPr>
      <t>でも、②～④の写真を撮る。</t>
    </r>
    <rPh sb="10" eb="11">
      <t>ザイ</t>
    </rPh>
    <rPh sb="12" eb="14">
      <t>セコウ</t>
    </rPh>
    <rPh sb="15" eb="17">
      <t>カンリョウ</t>
    </rPh>
    <rPh sb="19" eb="21">
      <t>ジテン</t>
    </rPh>
    <rPh sb="28" eb="30">
      <t>シャシン</t>
    </rPh>
    <rPh sb="31" eb="32">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</si>
  <si>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</si>
  <si>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</si>
  <si>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</si>
  <si>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</si>
  <si>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</si>
  <si>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t>←　・印：同上。</t>
    <rPh sb="3" eb="4">
      <t>シルシ</t>
    </rPh>
    <rPh sb="5" eb="7">
      <t>ドウジョウ</t>
    </rPh>
    <phoneticPr fontId="1"/>
  </si>
  <si>
    <t>←　追記。</t>
    <rPh sb="2" eb="4">
      <t>ツイキ</t>
    </rPh>
    <phoneticPr fontId="1"/>
  </si>
  <si>
    <t>←　上記で選べない他の部分、追記事項など直接記入。</t>
    <rPh sb="9" eb="10">
      <t>ホカ</t>
    </rPh>
    <rPh sb="11" eb="13">
      <t>ブブン</t>
    </rPh>
    <rPh sb="14" eb="16">
      <t>ツイキ</t>
    </rPh>
    <rPh sb="16" eb="18">
      <t>ジコウ</t>
    </rPh>
    <rPh sb="20" eb="22">
      <t>チョクセツ</t>
    </rPh>
    <rPh sb="22" eb="24">
      <t>キニュウ</t>
    </rPh>
    <phoneticPr fontId="1"/>
  </si>
  <si>
    <t>←　＊欄：上に準じる。</t>
    <rPh sb="3" eb="4">
      <t>ラン</t>
    </rPh>
    <rPh sb="5" eb="6">
      <t>ウエ</t>
    </rPh>
    <rPh sb="7" eb="8">
      <t>ジュン</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</si>
  <si>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</si>
  <si>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</si>
  <si>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</si>
  <si>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</si>
  <si>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</si>
  <si>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</si>
  <si>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t>「JAS構造材の種類は何か」を確認しながら、下記の時点①～④および内容で撮影すること。</t>
    <rPh sb="11" eb="12">
      <t>ナニ</t>
    </rPh>
    <rPh sb="15" eb="17">
      <t>カクニン</t>
    </rPh>
    <rPh sb="22" eb="24">
      <t>カキ</t>
    </rPh>
    <rPh sb="25" eb="27">
      <t>ジテン</t>
    </rPh>
    <rPh sb="33" eb="35">
      <t>ナイヨウ</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</si>
  <si>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</si>
  <si>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</si>
  <si>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t>
    </r>
    <r>
      <rPr>
        <b/>
        <sz val="10.5"/>
        <color theme="1"/>
        <rFont val="游ゴシック"/>
        <family val="3"/>
        <charset val="128"/>
        <scheme val="minor"/>
      </rPr>
      <t>建て方完了後</t>
    </r>
    <r>
      <rPr>
        <sz val="10.5"/>
        <color theme="1"/>
        <rFont val="游ゴシック"/>
        <family val="3"/>
        <charset val="128"/>
        <scheme val="minor"/>
      </rPr>
      <t>に、床・壁・屋根などの下地材や合板類の</t>
    </r>
    <r>
      <rPr>
        <b/>
        <sz val="10.5"/>
        <color theme="1"/>
        <rFont val="游ゴシック"/>
        <family val="3"/>
        <charset val="128"/>
        <scheme val="minor"/>
      </rPr>
      <t>JAS助成木材が施工</t>
    </r>
    <r>
      <rPr>
        <sz val="10.5"/>
        <color theme="1"/>
        <rFont val="游ゴシック"/>
        <family val="3"/>
        <charset val="128"/>
        <scheme val="minor"/>
      </rPr>
      <t>されるとき</t>
    </r>
    <rPh sb="2" eb="3">
      <t>タ</t>
    </rPh>
    <rPh sb="4" eb="5">
      <t>カタ</t>
    </rPh>
    <rPh sb="5" eb="7">
      <t>カンリョウ</t>
    </rPh>
    <rPh sb="7" eb="8">
      <t>ゴ</t>
    </rPh>
    <rPh sb="10" eb="11">
      <t>ユカ</t>
    </rPh>
    <rPh sb="12" eb="13">
      <t>カベ</t>
    </rPh>
    <rPh sb="14" eb="16">
      <t>ヤネ</t>
    </rPh>
    <rPh sb="19" eb="21">
      <t>シタジ</t>
    </rPh>
    <rPh sb="21" eb="22">
      <t>ザイ</t>
    </rPh>
    <rPh sb="23" eb="25">
      <t>ゴウハン</t>
    </rPh>
    <rPh sb="25" eb="26">
      <t>ルイ</t>
    </rPh>
    <rPh sb="32" eb="33">
      <t>キ</t>
    </rPh>
    <rPh sb="33" eb="34">
      <t>ザイ</t>
    </rPh>
    <rPh sb="35" eb="37">
      <t>セコウ</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</si>
  <si>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</si>
  <si>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ロックされていませんので、元書式の修正はしないで下さい。</t>
    <rPh sb="15" eb="18">
      <t>モトショシキ</t>
    </rPh>
    <rPh sb="19" eb="21">
      <t>シュウセイ</t>
    </rPh>
    <rPh sb="26" eb="27">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</si>
</sst>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vertAlign val="superscript"/>
      <sz val="10.5"/>
      <color theme="1"/>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58">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style="hair">
        <color theme="4" tint="0.39994506668294322"/>
      </left>
      <right/>
      <top/>
      <bottom/>
      <diagonal/>
    </border>
    <border>
      <left/>
      <right style="hair">
        <color theme="4" tint="0.39994506668294322"/>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5351115451523"/>
      </left>
      <right/>
      <top style="dotted">
        <color theme="4" tint="0.39985351115451523"/>
      </top>
      <bottom/>
      <diagonal/>
    </border>
    <border>
      <left/>
      <right/>
      <top style="dotted">
        <color theme="4" tint="0.39985351115451523"/>
      </top>
      <bottom/>
      <diagonal/>
    </border>
    <border>
      <left/>
      <right style="dotted">
        <color theme="4" tint="0.39985351115451523"/>
      </right>
      <top style="dotted">
        <color theme="4" tint="0.39985351115451523"/>
      </top>
      <bottom/>
      <diagonal/>
    </border>
    <border>
      <left style="dotted">
        <color theme="4" tint="0.39985351115451523"/>
      </left>
      <right/>
      <top/>
      <bottom/>
      <diagonal/>
    </border>
    <border>
      <left/>
      <right style="dotted">
        <color theme="4" tint="0.39985351115451523"/>
      </right>
      <top/>
      <bottom/>
      <diagonal/>
    </border>
    <border>
      <left style="dotted">
        <color theme="4" tint="0.39985351115451523"/>
      </left>
      <right/>
      <top/>
      <bottom style="dotted">
        <color theme="4" tint="0.39985351115451523"/>
      </bottom>
      <diagonal/>
    </border>
    <border>
      <left/>
      <right/>
      <top/>
      <bottom style="dotted">
        <color theme="4" tint="0.39985351115451523"/>
      </bottom>
      <diagonal/>
    </border>
    <border>
      <left/>
      <right style="dotted">
        <color theme="4" tint="0.39985351115451523"/>
      </right>
      <top/>
      <bottom style="dotted">
        <color theme="4" tint="0.39985351115451523"/>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right style="thin">
        <color theme="1" tint="0.499984740745262"/>
      </right>
      <top/>
      <bottom style="hair">
        <color auto="1"/>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hair">
        <color auto="1"/>
      </bottom>
      <diagonal/>
    </border>
    <border>
      <left/>
      <right/>
      <top style="thin">
        <color theme="1" tint="0.499984740745262"/>
      </top>
      <bottom style="hair">
        <color auto="1"/>
      </bottom>
      <diagonal/>
    </border>
    <border>
      <left/>
      <right style="thin">
        <color theme="1" tint="0.499984740745262"/>
      </right>
      <top style="thin">
        <color theme="1" tint="0.499984740745262"/>
      </top>
      <bottom style="hair">
        <color auto="1"/>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s>
  <cellStyleXfs count="1">
    <xf numFmtId="0" fontId="0" fillId="0" borderId="0">
      <alignment vertical="center"/>
    </xf>
  </cellStyleXfs>
  <cellXfs count="172">
    <xf numFmtId="0" fontId="0" fillId="0" borderId="0" xfId="0">
      <alignment vertical="center"/>
    </xf>
    <xf numFmtId="0" fontId="3" fillId="0" borderId="0" xfId="0" applyFont="1">
      <alignment vertical="center"/>
    </xf>
    <xf numFmtId="0" fontId="3" fillId="0" borderId="0" xfId="0" applyFont="1" applyBorder="1">
      <alignment vertical="center"/>
    </xf>
    <xf numFmtId="0" fontId="6" fillId="0" borderId="0" xfId="0" applyFont="1">
      <alignment vertical="center"/>
    </xf>
    <xf numFmtId="0" fontId="3" fillId="0" borderId="9"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8" xfId="0" applyFont="1" applyBorder="1" applyAlignment="1">
      <alignment horizontal="center" vertical="center"/>
    </xf>
    <xf numFmtId="0" fontId="8" fillId="0" borderId="8" xfId="0" applyFont="1" applyBorder="1">
      <alignment vertical="center"/>
    </xf>
    <xf numFmtId="0" fontId="3" fillId="0" borderId="10" xfId="0" applyFont="1" applyBorder="1" applyAlignment="1">
      <alignment horizontal="center" vertical="center"/>
    </xf>
    <xf numFmtId="0" fontId="8" fillId="0" borderId="10" xfId="0" applyFont="1" applyBorder="1">
      <alignment vertical="center"/>
    </xf>
    <xf numFmtId="0" fontId="8" fillId="0" borderId="9" xfId="0" applyFont="1" applyBorder="1">
      <alignment vertical="center"/>
    </xf>
    <xf numFmtId="0" fontId="14" fillId="0" borderId="0" xfId="0" applyFont="1">
      <alignment vertical="center"/>
    </xf>
    <xf numFmtId="0" fontId="8" fillId="0" borderId="28" xfId="0" applyFont="1" applyBorder="1" applyAlignment="1">
      <alignment horizontal="center" vertical="center"/>
    </xf>
    <xf numFmtId="0" fontId="8" fillId="0" borderId="27" xfId="0" applyFont="1" applyBorder="1">
      <alignment vertical="center"/>
    </xf>
    <xf numFmtId="0" fontId="2" fillId="0" borderId="0" xfId="0" applyFont="1">
      <alignment vertical="center"/>
    </xf>
    <xf numFmtId="0" fontId="10" fillId="0" borderId="8" xfId="0" applyFont="1" applyBorder="1">
      <alignment vertical="center"/>
    </xf>
    <xf numFmtId="0" fontId="8" fillId="0" borderId="30" xfId="0" applyFont="1" applyBorder="1">
      <alignment vertical="center"/>
    </xf>
    <xf numFmtId="0" fontId="9" fillId="0" borderId="8" xfId="0" applyFont="1" applyBorder="1">
      <alignment vertical="center"/>
    </xf>
    <xf numFmtId="0" fontId="8" fillId="0" borderId="0" xfId="0" applyFont="1">
      <alignment vertical="center"/>
    </xf>
    <xf numFmtId="0" fontId="10" fillId="0" borderId="10" xfId="0" applyFont="1" applyBorder="1">
      <alignment vertical="center"/>
    </xf>
    <xf numFmtId="0" fontId="0" fillId="0" borderId="30" xfId="0" applyBorder="1">
      <alignment vertical="center"/>
    </xf>
    <xf numFmtId="0" fontId="0" fillId="0" borderId="9" xfId="0" applyBorder="1">
      <alignment vertical="center"/>
    </xf>
    <xf numFmtId="0" fontId="8" fillId="0" borderId="30" xfId="0" applyFont="1" applyBorder="1" applyAlignment="1">
      <alignment horizontal="left" vertical="center"/>
    </xf>
    <xf numFmtId="0" fontId="6" fillId="0" borderId="0" xfId="0" applyFont="1" applyBorder="1">
      <alignment vertical="center"/>
    </xf>
    <xf numFmtId="0" fontId="15" fillId="0" borderId="0" xfId="0" applyFont="1">
      <alignment vertical="center"/>
    </xf>
    <xf numFmtId="0" fontId="3" fillId="0" borderId="0" xfId="0" applyFont="1" applyFill="1" applyBorder="1">
      <alignment vertical="center"/>
    </xf>
    <xf numFmtId="0" fontId="16" fillId="0" borderId="0" xfId="0" applyFont="1">
      <alignment vertical="center"/>
    </xf>
    <xf numFmtId="0" fontId="0" fillId="3" borderId="0" xfId="0" applyFill="1">
      <alignment vertical="center"/>
    </xf>
    <xf numFmtId="0" fontId="15" fillId="0" borderId="0" xfId="0" applyFont="1" applyAlignment="1">
      <alignment horizontal="center" vertical="center"/>
    </xf>
    <xf numFmtId="0" fontId="17" fillId="0" borderId="0" xfId="0" applyFont="1">
      <alignment vertical="center"/>
    </xf>
    <xf numFmtId="0" fontId="15" fillId="0" borderId="10" xfId="0" applyFont="1" applyBorder="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Border="1" applyProtection="1">
      <alignment vertical="center"/>
      <protection locked="0"/>
    </xf>
    <xf numFmtId="0" fontId="2" fillId="0" borderId="0" xfId="0" applyFont="1" applyBorder="1" applyAlignment="1" applyProtection="1">
      <alignment horizontal="right" vertical="center" shrinkToFit="1"/>
      <protection locked="0"/>
    </xf>
    <xf numFmtId="0" fontId="3" fillId="0" borderId="0" xfId="0" applyFont="1" applyBorder="1" applyAlignment="1" applyProtection="1">
      <alignment horizontal="center" vertical="center"/>
      <protection locked="0"/>
    </xf>
    <xf numFmtId="0" fontId="3" fillId="0" borderId="0" xfId="0" applyFont="1" applyBorder="1" applyAlignment="1" applyProtection="1">
      <alignment horizontal="right" vertical="center"/>
      <protection locked="0"/>
    </xf>
    <xf numFmtId="0" fontId="3" fillId="0" borderId="0" xfId="0" applyFont="1" applyBorder="1" applyAlignment="1" applyProtection="1">
      <alignment vertical="center"/>
      <protection locked="0"/>
    </xf>
    <xf numFmtId="0" fontId="0" fillId="0" borderId="0" xfId="0" applyAlignment="1" applyProtection="1">
      <alignment vertical="center"/>
      <protection locked="0"/>
    </xf>
    <xf numFmtId="0" fontId="2" fillId="0" borderId="0" xfId="0" applyFont="1" applyBorder="1" applyAlignment="1" applyProtection="1">
      <alignment vertical="center" shrinkToFit="1"/>
      <protection locked="0"/>
    </xf>
    <xf numFmtId="0" fontId="2"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2" fillId="0" borderId="7" xfId="0" applyFont="1" applyBorder="1" applyProtection="1">
      <alignment vertical="center"/>
      <protection locked="0"/>
    </xf>
    <xf numFmtId="0" fontId="3" fillId="0" borderId="7" xfId="0" applyFont="1" applyBorder="1" applyProtection="1">
      <alignment vertical="center"/>
      <protection locked="0"/>
    </xf>
    <xf numFmtId="0" fontId="3" fillId="0" borderId="0" xfId="0" applyFont="1" applyProtection="1">
      <alignment vertical="center"/>
      <protection locked="0"/>
    </xf>
    <xf numFmtId="0" fontId="3" fillId="0" borderId="55" xfId="0" applyFont="1" applyBorder="1" applyProtection="1">
      <alignment vertical="center"/>
      <protection locked="0"/>
    </xf>
    <xf numFmtId="0" fontId="3" fillId="0" borderId="32" xfId="0" applyFont="1" applyBorder="1" applyProtection="1">
      <alignment vertical="center"/>
      <protection locked="0"/>
    </xf>
    <xf numFmtId="0" fontId="3" fillId="0" borderId="33" xfId="0" applyFont="1" applyBorder="1" applyProtection="1">
      <alignment vertical="center"/>
      <protection locked="0"/>
    </xf>
    <xf numFmtId="0" fontId="3" fillId="0" borderId="2" xfId="0" applyFont="1" applyBorder="1" applyProtection="1">
      <alignment vertical="center"/>
      <protection locked="0"/>
    </xf>
    <xf numFmtId="0" fontId="3" fillId="0" borderId="3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35"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39" xfId="0" applyFont="1" applyBorder="1" applyProtection="1">
      <alignment vertical="center"/>
      <protection locked="0"/>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3" fillId="0" borderId="47" xfId="0" applyFont="1" applyBorder="1" applyProtection="1">
      <alignment vertical="center"/>
      <protection locked="0"/>
    </xf>
    <xf numFmtId="0" fontId="3" fillId="0" borderId="0" xfId="0" applyFont="1" applyAlignment="1" applyProtection="1">
      <alignment horizontal="center" vertical="center"/>
      <protection locked="0"/>
    </xf>
    <xf numFmtId="0" fontId="0" fillId="0" borderId="0" xfId="0" applyBorder="1" applyAlignment="1" applyProtection="1">
      <alignment vertical="center"/>
      <protection locked="0"/>
    </xf>
    <xf numFmtId="0" fontId="2" fillId="0" borderId="0" xfId="0" applyFont="1" applyBorder="1" applyAlignment="1" applyProtection="1">
      <alignment horizontal="right" vertical="center" shrinkToFit="1"/>
    </xf>
    <xf numFmtId="0" fontId="3" fillId="0" borderId="0" xfId="0" applyFont="1" applyBorder="1" applyAlignment="1" applyProtection="1">
      <alignment horizontal="right"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8" xfId="0" applyFont="1" applyBorder="1" applyAlignment="1" applyProtection="1">
      <alignment horizontal="center" vertical="center"/>
    </xf>
    <xf numFmtId="0" fontId="3" fillId="0" borderId="40" xfId="0" applyFont="1" applyBorder="1" applyAlignment="1" applyProtection="1">
      <alignment horizontal="center" vertical="center"/>
    </xf>
    <xf numFmtId="0" fontId="3" fillId="0" borderId="44"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2" xfId="0" applyFont="1" applyBorder="1" applyAlignment="1" applyProtection="1">
      <alignment vertical="center"/>
      <protection locked="0"/>
    </xf>
    <xf numFmtId="0" fontId="0" fillId="0" borderId="0" xfId="0" applyProtection="1">
      <alignment vertical="center"/>
      <protection locked="0"/>
    </xf>
    <xf numFmtId="0" fontId="2" fillId="0" borderId="29" xfId="0" applyFont="1" applyBorder="1" applyAlignment="1" applyProtection="1">
      <alignment vertical="center"/>
      <protection locked="0"/>
    </xf>
    <xf numFmtId="0" fontId="0" fillId="0" borderId="29" xfId="0" applyBorder="1" applyAlignment="1" applyProtection="1">
      <alignment vertical="center"/>
      <protection locked="0"/>
    </xf>
    <xf numFmtId="0" fontId="2" fillId="0" borderId="29" xfId="0" applyFont="1" applyBorder="1" applyProtection="1">
      <alignment vertical="center"/>
      <protection locked="0"/>
    </xf>
    <xf numFmtId="0" fontId="3" fillId="0" borderId="28" xfId="0" applyFont="1" applyBorder="1" applyAlignment="1" applyProtection="1">
      <alignment vertical="center"/>
      <protection locked="0"/>
    </xf>
    <xf numFmtId="0" fontId="3" fillId="0" borderId="29" xfId="0" applyFont="1" applyBorder="1" applyAlignment="1" applyProtection="1">
      <alignment vertical="center"/>
      <protection locked="0"/>
    </xf>
    <xf numFmtId="0" fontId="3" fillId="0" borderId="37"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3" fillId="0" borderId="4"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49" xfId="0" applyFont="1" applyBorder="1" applyAlignment="1" applyProtection="1">
      <alignment vertical="center"/>
      <protection locked="0"/>
    </xf>
    <xf numFmtId="0" fontId="3" fillId="0" borderId="52" xfId="0" applyFont="1" applyBorder="1" applyProtection="1">
      <alignment vertical="center"/>
      <protection locked="0"/>
    </xf>
    <xf numFmtId="0" fontId="3" fillId="0" borderId="53" xfId="0" applyFont="1" applyBorder="1" applyProtection="1">
      <alignment vertical="center"/>
      <protection locked="0"/>
    </xf>
    <xf numFmtId="0" fontId="3" fillId="0" borderId="54" xfId="0" applyFont="1" applyBorder="1" applyProtection="1">
      <alignment vertical="center"/>
      <protection locked="0"/>
    </xf>
    <xf numFmtId="0" fontId="3" fillId="0" borderId="4" xfId="0" applyFont="1" applyBorder="1" applyProtection="1">
      <alignment vertical="center"/>
      <protection locked="0"/>
    </xf>
    <xf numFmtId="0" fontId="3" fillId="0" borderId="49" xfId="0" applyFont="1" applyBorder="1" applyProtection="1">
      <alignment vertical="center"/>
      <protection locked="0"/>
    </xf>
    <xf numFmtId="0" fontId="3" fillId="0" borderId="0" xfId="0" applyFont="1" applyBorder="1" applyAlignment="1" applyProtection="1">
      <alignment horizontal="center" vertical="center"/>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2" fillId="0" borderId="0" xfId="0" applyFont="1" applyAlignment="1" applyProtection="1">
      <alignment vertical="center" shrinkToFit="1"/>
      <protection locked="0"/>
    </xf>
    <xf numFmtId="0" fontId="0" fillId="0" borderId="40" xfId="0" applyBorder="1" applyProtection="1">
      <alignment vertical="center"/>
    </xf>
    <xf numFmtId="0" fontId="3" fillId="0" borderId="48" xfId="0" applyFont="1" applyBorder="1" applyAlignment="1" applyProtection="1">
      <alignment horizontal="center" vertical="center"/>
    </xf>
    <xf numFmtId="0" fontId="0" fillId="0" borderId="0" xfId="0" applyProtection="1">
      <alignment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8" fillId="0" borderId="3" xfId="0" applyFont="1" applyBorder="1" applyAlignment="1">
      <alignment horizontal="center" vertical="center"/>
    </xf>
    <xf numFmtId="0" fontId="8" fillId="0" borderId="56" xfId="0" applyFont="1" applyBorder="1">
      <alignment vertical="center"/>
    </xf>
    <xf numFmtId="0" fontId="8" fillId="0" borderId="4" xfId="0" applyFont="1" applyBorder="1" applyAlignment="1">
      <alignment horizontal="center" vertical="center"/>
    </xf>
    <xf numFmtId="0" fontId="8" fillId="0" borderId="57" xfId="0" applyFont="1" applyBorder="1">
      <alignment vertical="center"/>
    </xf>
    <xf numFmtId="0" fontId="20" fillId="0" borderId="30" xfId="0" applyFont="1" applyBorder="1">
      <alignment vertical="center"/>
    </xf>
    <xf numFmtId="0" fontId="3" fillId="0" borderId="2" xfId="0" applyFont="1" applyBorder="1" applyAlignment="1" applyProtection="1">
      <alignment vertical="center"/>
      <protection locked="0"/>
    </xf>
    <xf numFmtId="0" fontId="0" fillId="0" borderId="0" xfId="0" applyBorder="1" applyAlignment="1" applyProtection="1">
      <alignment vertical="center"/>
      <protection locked="0"/>
    </xf>
    <xf numFmtId="0" fontId="3" fillId="0" borderId="4" xfId="0" applyFont="1" applyBorder="1" applyAlignment="1" applyProtection="1">
      <alignment vertical="center"/>
      <protection locked="0"/>
    </xf>
    <xf numFmtId="0" fontId="0" fillId="0" borderId="0" xfId="0" applyAlignment="1" applyProtection="1">
      <alignment vertical="center"/>
      <protection locked="0"/>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3" fillId="0" borderId="0" xfId="0" applyFont="1" applyAlignment="1"/>
    <xf numFmtId="0" fontId="0" fillId="0" borderId="0" xfId="0" applyAlignment="1"/>
    <xf numFmtId="0" fontId="3" fillId="0" borderId="0" xfId="0" applyFont="1" applyAlignment="1">
      <alignment vertical="top"/>
    </xf>
    <xf numFmtId="0" fontId="0" fillId="0" borderId="0" xfId="0" applyAlignment="1">
      <alignment vertical="top"/>
    </xf>
    <xf numFmtId="0" fontId="3" fillId="0" borderId="29" xfId="0" applyNumberFormat="1" applyFont="1" applyBorder="1" applyAlignment="1" applyProtection="1">
      <alignment vertical="center"/>
      <protection locked="0"/>
    </xf>
    <xf numFmtId="0" fontId="0" fillId="0" borderId="29" xfId="0" applyNumberFormat="1" applyBorder="1" applyAlignment="1" applyProtection="1">
      <alignment vertical="center"/>
      <protection locked="0"/>
    </xf>
    <xf numFmtId="0" fontId="4" fillId="0" borderId="29" xfId="0" applyNumberFormat="1"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3" fillId="0" borderId="2" xfId="0" applyFont="1" applyBorder="1" applyAlignment="1" applyProtection="1">
      <alignment vertical="center"/>
      <protection locked="0"/>
    </xf>
    <xf numFmtId="0" fontId="0" fillId="0" borderId="0" xfId="0" applyBorder="1" applyAlignment="1" applyProtection="1">
      <alignment vertical="center"/>
      <protection locked="0"/>
    </xf>
    <xf numFmtId="0" fontId="0" fillId="0" borderId="35" xfId="0" applyBorder="1" applyAlignment="1" applyProtection="1">
      <alignment vertical="center"/>
      <protection locked="0"/>
    </xf>
    <xf numFmtId="0" fontId="3" fillId="0" borderId="41" xfId="0" applyFont="1" applyBorder="1" applyAlignment="1" applyProtection="1">
      <alignment vertical="center"/>
      <protection locked="0"/>
    </xf>
    <xf numFmtId="0" fontId="0" fillId="0" borderId="42" xfId="0" applyBorder="1" applyAlignment="1" applyProtection="1">
      <alignment vertical="center"/>
      <protection locked="0"/>
    </xf>
    <xf numFmtId="0" fontId="0" fillId="0" borderId="43" xfId="0" applyBorder="1" applyAlignment="1" applyProtection="1">
      <alignment vertical="center"/>
      <protection locked="0"/>
    </xf>
    <xf numFmtId="0" fontId="0" fillId="0" borderId="41" xfId="0" applyBorder="1" applyAlignment="1" applyProtection="1">
      <alignment vertical="center"/>
      <protection locked="0"/>
    </xf>
    <xf numFmtId="49" fontId="3" fillId="0" borderId="0" xfId="0" applyNumberFormat="1" applyFont="1" applyBorder="1" applyAlignment="1" applyProtection="1">
      <alignment vertical="center"/>
    </xf>
    <xf numFmtId="0" fontId="0" fillId="0" borderId="0" xfId="0" applyNumberFormat="1" applyAlignment="1" applyProtection="1">
      <alignment vertical="center"/>
    </xf>
    <xf numFmtId="0" fontId="3" fillId="0" borderId="0" xfId="0" applyNumberFormat="1" applyFont="1" applyBorder="1" applyAlignment="1" applyProtection="1">
      <alignment vertical="center"/>
    </xf>
    <xf numFmtId="0" fontId="9" fillId="0" borderId="0" xfId="0" applyNumberFormat="1" applyFont="1" applyAlignment="1" applyProtection="1">
      <alignment vertical="center"/>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3" fillId="0" borderId="4"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49" xfId="0" applyBorder="1" applyAlignment="1" applyProtection="1">
      <alignment vertical="center"/>
      <protection locked="0"/>
    </xf>
    <xf numFmtId="0" fontId="3" fillId="0" borderId="46" xfId="0" applyFont="1" applyBorder="1" applyAlignment="1" applyProtection="1">
      <alignment vertical="center"/>
      <protection locked="0"/>
    </xf>
    <xf numFmtId="0" fontId="0" fillId="0" borderId="47" xfId="0" applyBorder="1" applyAlignment="1" applyProtection="1">
      <alignment vertical="center"/>
      <protection locked="0"/>
    </xf>
    <xf numFmtId="0" fontId="3" fillId="0" borderId="45" xfId="0" applyFont="1" applyBorder="1" applyAlignment="1" applyProtection="1">
      <alignment vertical="center"/>
      <protection locked="0"/>
    </xf>
    <xf numFmtId="0" fontId="3" fillId="0" borderId="42" xfId="0" applyFont="1" applyBorder="1" applyAlignment="1" applyProtection="1">
      <alignment vertical="center"/>
      <protection locked="0"/>
    </xf>
    <xf numFmtId="0" fontId="3" fillId="0" borderId="41"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3" fillId="0" borderId="0" xfId="0"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0" fontId="0" fillId="0" borderId="0" xfId="0" applyAlignment="1" applyProtection="1">
      <alignment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jpeg"/><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jpeg"/><Relationship Id="rId2" Type="http://schemas.openxmlformats.org/officeDocument/2006/relationships/image" Target="../media/image2.gi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gif"/><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122</xdr:row>
      <xdr:rowOff>219076</xdr:rowOff>
    </xdr:from>
    <xdr:to>
      <xdr:col>2</xdr:col>
      <xdr:colOff>3987450</xdr:colOff>
      <xdr:row>134</xdr:row>
      <xdr:rowOff>83175</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0" y="27212926"/>
          <a:ext cx="3816000" cy="2607299"/>
        </a:xfrm>
        <a:prstGeom prst="rect">
          <a:avLst/>
        </a:prstGeom>
      </xdr:spPr>
    </xdr:pic>
    <xdr:clientData/>
  </xdr:twoCellAnchor>
  <xdr:twoCellAnchor editAs="oneCell">
    <xdr:from>
      <xdr:col>2</xdr:col>
      <xdr:colOff>962025</xdr:colOff>
      <xdr:row>69</xdr:row>
      <xdr:rowOff>0</xdr:rowOff>
    </xdr:from>
    <xdr:to>
      <xdr:col>2</xdr:col>
      <xdr:colOff>2042025</xdr:colOff>
      <xdr:row>77</xdr:row>
      <xdr:rowOff>217115</xdr:rowOff>
    </xdr:to>
    <xdr:pic>
      <xdr:nvPicPr>
        <xdr:cNvPr id="10" name="図 9">
          <a:extLst>
            <a:ext uri="{FF2B5EF4-FFF2-40B4-BE49-F238E27FC236}">
              <a16:creationId xmlns:a16="http://schemas.microsoft.com/office/drawing/2014/main" id="{534098D4-F560-AF72-B50B-6331D7B7D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15849600"/>
          <a:ext cx="1080000" cy="204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69</xdr:row>
      <xdr:rowOff>9533</xdr:rowOff>
    </xdr:from>
    <xdr:to>
      <xdr:col>2</xdr:col>
      <xdr:colOff>742951</xdr:colOff>
      <xdr:row>72</xdr:row>
      <xdr:rowOff>83494</xdr:rowOff>
    </xdr:to>
    <xdr:pic>
      <xdr:nvPicPr>
        <xdr:cNvPr id="11" name="図 10">
          <a:extLst>
            <a:ext uri="{FF2B5EF4-FFF2-40B4-BE49-F238E27FC236}">
              <a16:creationId xmlns:a16="http://schemas.microsoft.com/office/drawing/2014/main" id="{468D2B0F-AF6D-CCA0-5581-986F03505C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69</xdr:row>
      <xdr:rowOff>0</xdr:rowOff>
    </xdr:from>
    <xdr:to>
      <xdr:col>2</xdr:col>
      <xdr:colOff>3821272</xdr:colOff>
      <xdr:row>72</xdr:row>
      <xdr:rowOff>178200</xdr:rowOff>
    </xdr:to>
    <xdr:pic>
      <xdr:nvPicPr>
        <xdr:cNvPr id="12" name="図 11">
          <a:extLst>
            <a:ext uri="{FF2B5EF4-FFF2-40B4-BE49-F238E27FC236}">
              <a16:creationId xmlns:a16="http://schemas.microsoft.com/office/drawing/2014/main" id="{4B302828-67B9-24AE-507E-F3F4DD61AD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19</xdr:row>
      <xdr:rowOff>42891</xdr:rowOff>
    </xdr:from>
    <xdr:to>
      <xdr:col>2</xdr:col>
      <xdr:colOff>1379176</xdr:colOff>
      <xdr:row>19</xdr:row>
      <xdr:rowOff>407151</xdr:rowOff>
    </xdr:to>
    <xdr:pic>
      <xdr:nvPicPr>
        <xdr:cNvPr id="13" name="図 12" descr="JASマーク">
          <a:extLst>
            <a:ext uri="{FF2B5EF4-FFF2-40B4-BE49-F238E27FC236}">
              <a16:creationId xmlns:a16="http://schemas.microsoft.com/office/drawing/2014/main" id="{CA081939-8EDA-28A3-0DC1-1D134182FE5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74</xdr:row>
      <xdr:rowOff>0</xdr:rowOff>
    </xdr:from>
    <xdr:to>
      <xdr:col>1</xdr:col>
      <xdr:colOff>1276350</xdr:colOff>
      <xdr:row>78</xdr:row>
      <xdr:rowOff>38100</xdr:rowOff>
    </xdr:to>
    <xdr:pic>
      <xdr:nvPicPr>
        <xdr:cNvPr id="14" name="図 13" descr="構造用集成材JASマーク">
          <a:extLst>
            <a:ext uri="{FF2B5EF4-FFF2-40B4-BE49-F238E27FC236}">
              <a16:creationId xmlns:a16="http://schemas.microsoft.com/office/drawing/2014/main" id="{56D32686-9BB9-7697-5D5A-E2B51316AB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5" y="16992600"/>
          <a:ext cx="1257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74</xdr:row>
      <xdr:rowOff>0</xdr:rowOff>
    </xdr:from>
    <xdr:to>
      <xdr:col>2</xdr:col>
      <xdr:colOff>3052650</xdr:colOff>
      <xdr:row>77</xdr:row>
      <xdr:rowOff>214200</xdr:rowOff>
    </xdr:to>
    <xdr:pic>
      <xdr:nvPicPr>
        <xdr:cNvPr id="15" name="図 14" descr="構造用合板のJASマーク">
          <a:extLst>
            <a:ext uri="{FF2B5EF4-FFF2-40B4-BE49-F238E27FC236}">
              <a16:creationId xmlns:a16="http://schemas.microsoft.com/office/drawing/2014/main" id="{D47AB20A-BCD1-696A-95C4-DFB66B0EA97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0" y="169926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14</xdr:row>
      <xdr:rowOff>52275</xdr:rowOff>
    </xdr:to>
    <xdr:sp macro="" textlink="">
      <xdr:nvSpPr>
        <xdr:cNvPr id="16" name="矢印: 下 10">
          <a:extLst>
            <a:ext uri="{FF2B5EF4-FFF2-40B4-BE49-F238E27FC236}">
              <a16:creationId xmlns:a16="http://schemas.microsoft.com/office/drawing/2014/main" id="{46BF60DC-8759-8851-D92D-7106950DE92D}"/>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16</xdr:row>
      <xdr:rowOff>161925</xdr:rowOff>
    </xdr:from>
    <xdr:to>
      <xdr:col>0</xdr:col>
      <xdr:colOff>303825</xdr:colOff>
      <xdr:row>24</xdr:row>
      <xdr:rowOff>56925</xdr:rowOff>
    </xdr:to>
    <xdr:sp macro="" textlink="">
      <xdr:nvSpPr>
        <xdr:cNvPr id="21" name="下矢印 20"/>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26</xdr:row>
      <xdr:rowOff>123825</xdr:rowOff>
    </xdr:from>
    <xdr:to>
      <xdr:col>0</xdr:col>
      <xdr:colOff>313350</xdr:colOff>
      <xdr:row>28</xdr:row>
      <xdr:rowOff>151575</xdr:rowOff>
    </xdr:to>
    <xdr:sp macro="" textlink="">
      <xdr:nvSpPr>
        <xdr:cNvPr id="22" name="下矢印 21"/>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1476375</xdr:colOff>
      <xdr:row>74</xdr:row>
      <xdr:rowOff>9526</xdr:rowOff>
    </xdr:from>
    <xdr:to>
      <xdr:col>2</xdr:col>
      <xdr:colOff>690880</xdr:colOff>
      <xdr:row>77</xdr:row>
      <xdr:rowOff>219076</xdr:rowOff>
    </xdr:to>
    <xdr:pic>
      <xdr:nvPicPr>
        <xdr:cNvPr id="19" name="図 18" descr="構造用単板積層材JASマーク"/>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0" y="17002126"/>
          <a:ext cx="101473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3124200</xdr:colOff>
      <xdr:row>74</xdr:row>
      <xdr:rowOff>21729</xdr:rowOff>
    </xdr:from>
    <xdr:to>
      <xdr:col>2</xdr:col>
      <xdr:colOff>3952875</xdr:colOff>
      <xdr:row>77</xdr:row>
      <xdr:rowOff>190500</xdr:rowOff>
    </xdr:to>
    <xdr:pic>
      <xdr:nvPicPr>
        <xdr:cNvPr id="20" name="図 19" descr="構造用パネルJASマーク"/>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3050" y="17014329"/>
          <a:ext cx="828675" cy="85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xdr:colOff>
      <xdr:row>110</xdr:row>
      <xdr:rowOff>0</xdr:rowOff>
    </xdr:from>
    <xdr:to>
      <xdr:col>2</xdr:col>
      <xdr:colOff>3992212</xdr:colOff>
      <xdr:row>121</xdr:row>
      <xdr:rowOff>86714</xdr:rowOff>
    </xdr:to>
    <xdr:pic>
      <xdr:nvPicPr>
        <xdr:cNvPr id="7" name="図 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5062" y="24250650"/>
          <a:ext cx="3816000" cy="2601314"/>
        </a:xfrm>
        <a:prstGeom prst="rect">
          <a:avLst/>
        </a:prstGeom>
      </xdr:spPr>
    </xdr:pic>
    <xdr:clientData/>
  </xdr:twoCellAnchor>
  <xdr:twoCellAnchor editAs="oneCell">
    <xdr:from>
      <xdr:col>2</xdr:col>
      <xdr:colOff>161925</xdr:colOff>
      <xdr:row>137</xdr:row>
      <xdr:rowOff>14287</xdr:rowOff>
    </xdr:from>
    <xdr:to>
      <xdr:col>2</xdr:col>
      <xdr:colOff>3977925</xdr:colOff>
      <xdr:row>148</xdr:row>
      <xdr:rowOff>95338</xdr:rowOff>
    </xdr:to>
    <xdr:pic>
      <xdr:nvPicPr>
        <xdr:cNvPr id="9" name="図 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150</xdr:row>
      <xdr:rowOff>28575</xdr:rowOff>
    </xdr:from>
    <xdr:to>
      <xdr:col>2</xdr:col>
      <xdr:colOff>3977925</xdr:colOff>
      <xdr:row>161</xdr:row>
      <xdr:rowOff>21788</xdr:rowOff>
    </xdr:to>
    <xdr:pic>
      <xdr:nvPicPr>
        <xdr:cNvPr id="23" name="図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2651153</xdr:colOff>
      <xdr:row>116</xdr:row>
      <xdr:rowOff>154909</xdr:rowOff>
    </xdr:from>
    <xdr:ext cx="1284476" cy="746489"/>
    <xdr:sp macro="" textlink="">
      <xdr:nvSpPr>
        <xdr:cNvPr id="27" name="テキスト ボックス 26"/>
        <xdr:cNvSpPr txBox="1"/>
      </xdr:nvSpPr>
      <xdr:spPr>
        <a:xfrm rot="263477">
          <a:off x="4880003" y="25777159"/>
          <a:ext cx="1284476" cy="746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700"/>
            </a:lnSpc>
          </a:pPr>
          <a:r>
            <a:rPr kumimoji="1" lang="ja-JP" altLang="en-US" sz="500"/>
            <a:t>〇〇〇〇〇新築工事</a:t>
          </a:r>
          <a:endParaRPr kumimoji="1" lang="en-US" altLang="ja-JP" sz="500"/>
        </a:p>
        <a:p>
          <a:pPr>
            <a:lnSpc>
              <a:spcPts val="700"/>
            </a:lnSpc>
          </a:pPr>
          <a:r>
            <a:rPr kumimoji="1" lang="ja-JP" altLang="en-US" sz="500"/>
            <a:t>撮影日：令５年〇月〇日</a:t>
          </a:r>
          <a:endParaRPr kumimoji="1" lang="en-US" altLang="ja-JP" sz="500"/>
        </a:p>
        <a:p>
          <a:pPr>
            <a:lnSpc>
              <a:spcPts val="700"/>
            </a:lnSpc>
          </a:pPr>
          <a:r>
            <a:rPr kumimoji="1" lang="en-US" altLang="ja-JP" sz="500"/>
            <a:t>1</a:t>
          </a:r>
          <a:r>
            <a:rPr kumimoji="1" lang="ja-JP" altLang="en-US" sz="500"/>
            <a:t>階　柱・梁　建て方</a:t>
          </a:r>
          <a:endParaRPr kumimoji="1" lang="en-US" altLang="ja-JP" sz="500"/>
        </a:p>
        <a:p>
          <a:pPr>
            <a:lnSpc>
              <a:spcPts val="700"/>
            </a:lnSpc>
          </a:pPr>
          <a:r>
            <a:rPr kumimoji="1" lang="ja-JP" altLang="en-US" sz="500"/>
            <a:t>区分：</a:t>
          </a:r>
          <a:r>
            <a:rPr kumimoji="1" lang="en-US" altLang="ja-JP" sz="500"/>
            <a:t>JAS</a:t>
          </a:r>
          <a:r>
            <a:rPr kumimoji="1" lang="ja-JP" altLang="en-US" sz="500"/>
            <a:t>構造材</a:t>
          </a:r>
          <a:endParaRPr kumimoji="1" lang="en-US" altLang="ja-JP" sz="500"/>
        </a:p>
        <a:p>
          <a:pPr>
            <a:lnSpc>
              <a:spcPts val="700"/>
            </a:lnSpc>
          </a:pPr>
          <a:r>
            <a:rPr kumimoji="1" lang="ja-JP" altLang="en-US" sz="500"/>
            <a:t>部材</a:t>
          </a:r>
          <a:r>
            <a:rPr kumimoji="1" lang="en-US" altLang="ja-JP" sz="500"/>
            <a:t>/</a:t>
          </a:r>
          <a:r>
            <a:rPr kumimoji="1" lang="ja-JP" altLang="en-US" sz="500"/>
            <a:t>種類：柱  </a:t>
          </a:r>
          <a:r>
            <a:rPr kumimoji="1" lang="ja-JP" altLang="en-US" sz="500" baseline="0"/>
            <a:t>機械等級構造用製材</a:t>
          </a:r>
          <a:endParaRPr kumimoji="1" lang="en-US" altLang="ja-JP" sz="500"/>
        </a:p>
        <a:p>
          <a:pPr>
            <a:lnSpc>
              <a:spcPts val="700"/>
            </a:lnSpc>
          </a:pPr>
          <a:r>
            <a:rPr kumimoji="1" lang="ja-JP" altLang="en-US" sz="500"/>
            <a:t>　　　　　  梁・桁　構造用集成材</a:t>
          </a:r>
          <a:endParaRPr kumimoji="1" lang="en-US" altLang="ja-JP" sz="500"/>
        </a:p>
        <a:p>
          <a:pPr>
            <a:lnSpc>
              <a:spcPts val="700"/>
            </a:lnSpc>
          </a:pPr>
          <a:r>
            <a:rPr kumimoji="1" lang="en-US" altLang="ja-JP" sz="500" baseline="0"/>
            <a:t>       </a:t>
          </a:r>
          <a:r>
            <a:rPr kumimoji="1" lang="ja-JP" altLang="en-US" sz="500" baseline="0"/>
            <a:t>　</a:t>
          </a:r>
          <a:r>
            <a:rPr kumimoji="1" lang="en-US" altLang="ja-JP" sz="500" baseline="0"/>
            <a:t>                 </a:t>
          </a:r>
          <a:r>
            <a:rPr kumimoji="1" lang="ja-JP" altLang="en-US" sz="500"/>
            <a:t>株式会社　〇〇建設</a:t>
          </a:r>
          <a:endParaRPr kumimoji="1" lang="en-US" altLang="ja-JP" sz="500"/>
        </a:p>
        <a:p>
          <a:pPr>
            <a:lnSpc>
              <a:spcPts val="720"/>
            </a:lnSpc>
          </a:pPr>
          <a:endParaRPr kumimoji="1" lang="ja-JP" altLang="en-US" sz="700"/>
        </a:p>
      </xdr:txBody>
    </xdr:sp>
    <xdr:clientData/>
  </xdr:oneCellAnchor>
  <xdr:oneCellAnchor>
    <xdr:from>
      <xdr:col>2</xdr:col>
      <xdr:colOff>2083242</xdr:colOff>
      <xdr:row>127</xdr:row>
      <xdr:rowOff>50145</xdr:rowOff>
    </xdr:from>
    <xdr:ext cx="1370524" cy="930829"/>
    <xdr:sp macro="" textlink="">
      <xdr:nvSpPr>
        <xdr:cNvPr id="28" name="テキスト ボックス 27"/>
        <xdr:cNvSpPr txBox="1"/>
      </xdr:nvSpPr>
      <xdr:spPr>
        <a:xfrm rot="60000">
          <a:off x="4312092" y="28186995"/>
          <a:ext cx="1370524" cy="930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800"/>
            <a:t>〇〇〇〇〇　新築工事</a:t>
          </a:r>
          <a:endParaRPr kumimoji="1" lang="en-US" altLang="ja-JP" sz="800"/>
        </a:p>
        <a:p>
          <a:pPr>
            <a:lnSpc>
              <a:spcPts val="1050"/>
            </a:lnSpc>
          </a:pPr>
          <a:r>
            <a:rPr kumimoji="1" lang="ja-JP" altLang="en-US" sz="800"/>
            <a:t>撮影日：令</a:t>
          </a:r>
          <a:r>
            <a:rPr kumimoji="1" lang="en-US" altLang="ja-JP" sz="800"/>
            <a:t>5</a:t>
          </a:r>
          <a:r>
            <a:rPr kumimoji="1" lang="ja-JP" altLang="en-US" sz="800"/>
            <a:t>年〇月〇日</a:t>
          </a:r>
          <a:endParaRPr kumimoji="1" lang="en-US" altLang="ja-JP" sz="800"/>
        </a:p>
        <a:p>
          <a:pPr>
            <a:lnSpc>
              <a:spcPts val="1050"/>
            </a:lnSpc>
          </a:pPr>
          <a:r>
            <a:rPr kumimoji="1" lang="en-US" altLang="ja-JP" sz="800"/>
            <a:t>1</a:t>
          </a:r>
          <a:r>
            <a:rPr kumimoji="1" lang="ja-JP" altLang="en-US" sz="800"/>
            <a:t>階　梁・桁　</a:t>
          </a:r>
          <a:r>
            <a:rPr kumimoji="1" lang="en-US" altLang="ja-JP" sz="800"/>
            <a:t>JAS</a:t>
          </a:r>
          <a:r>
            <a:rPr kumimoji="1" lang="ja-JP" altLang="en-US" sz="800"/>
            <a:t>マーク</a:t>
          </a:r>
          <a:endParaRPr kumimoji="1" lang="en-US" altLang="ja-JP" sz="800"/>
        </a:p>
        <a:p>
          <a:pPr>
            <a:lnSpc>
              <a:spcPts val="1050"/>
            </a:lnSpc>
          </a:pPr>
          <a:r>
            <a:rPr kumimoji="1" lang="ja-JP" altLang="en-US" sz="800"/>
            <a:t>区分：</a:t>
          </a:r>
          <a:r>
            <a:rPr kumimoji="1" lang="en-US" altLang="ja-JP" sz="800"/>
            <a:t>JAS</a:t>
          </a:r>
          <a:r>
            <a:rPr kumimoji="1" lang="ja-JP" altLang="en-US" sz="800"/>
            <a:t>構造材</a:t>
          </a:r>
          <a:endParaRPr kumimoji="1" lang="en-US" altLang="ja-JP" sz="800"/>
        </a:p>
        <a:p>
          <a:pPr>
            <a:lnSpc>
              <a:spcPts val="1050"/>
            </a:lnSpc>
          </a:pPr>
          <a:r>
            <a:rPr kumimoji="1" lang="ja-JP" altLang="en-US" sz="800"/>
            <a:t>種類：構造用集成材</a:t>
          </a:r>
          <a:endParaRPr kumimoji="1" lang="en-US" altLang="ja-JP" sz="800"/>
        </a:p>
        <a:p>
          <a:pPr>
            <a:lnSpc>
              <a:spcPts val="1050"/>
            </a:lnSpc>
          </a:pPr>
          <a:r>
            <a:rPr kumimoji="1" lang="ja-JP" altLang="en-US" sz="800" baseline="0"/>
            <a:t>　</a:t>
          </a:r>
          <a:r>
            <a:rPr kumimoji="1" lang="en-US" altLang="ja-JP" sz="800" baseline="0"/>
            <a:t>     </a:t>
          </a:r>
          <a:r>
            <a:rPr kumimoji="1" lang="ja-JP" altLang="en-US" sz="800" baseline="0"/>
            <a:t>株式会社　〇〇建設</a:t>
          </a:r>
          <a:endParaRPr kumimoji="1" lang="en-US" altLang="ja-JP" sz="800"/>
        </a:p>
        <a:p>
          <a:pPr>
            <a:lnSpc>
              <a:spcPts val="1100"/>
            </a:lnSpc>
          </a:pPr>
          <a:endParaRPr kumimoji="1" lang="ja-JP" altLang="en-US" sz="900"/>
        </a:p>
      </xdr:txBody>
    </xdr:sp>
    <xdr:clientData/>
  </xdr:oneCellAnchor>
  <xdr:oneCellAnchor>
    <xdr:from>
      <xdr:col>2</xdr:col>
      <xdr:colOff>2665907</xdr:colOff>
      <xdr:row>157</xdr:row>
      <xdr:rowOff>187580</xdr:rowOff>
    </xdr:from>
    <xdr:ext cx="1009650" cy="600096"/>
    <xdr:sp macro="" textlink="">
      <xdr:nvSpPr>
        <xdr:cNvPr id="29" name="テキスト ボックス 28"/>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150</xdr:row>
      <xdr:rowOff>9525</xdr:rowOff>
    </xdr:from>
    <xdr:to>
      <xdr:col>2</xdr:col>
      <xdr:colOff>3981450</xdr:colOff>
      <xdr:row>150</xdr:row>
      <xdr:rowOff>9525</xdr:rowOff>
    </xdr:to>
    <xdr:cxnSp macro="">
      <xdr:nvCxnSpPr>
        <xdr:cNvPr id="3" name="直線コネクタ 2"/>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150</xdr:row>
      <xdr:rowOff>19050</xdr:rowOff>
    </xdr:from>
    <xdr:to>
      <xdr:col>2</xdr:col>
      <xdr:colOff>171450</xdr:colOff>
      <xdr:row>153</xdr:row>
      <xdr:rowOff>57150</xdr:rowOff>
    </xdr:to>
    <xdr:cxnSp macro="">
      <xdr:nvCxnSpPr>
        <xdr:cNvPr id="17" name="直線コネクタ 16"/>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150</xdr:row>
      <xdr:rowOff>0</xdr:rowOff>
    </xdr:from>
    <xdr:to>
      <xdr:col>2</xdr:col>
      <xdr:colOff>3981450</xdr:colOff>
      <xdr:row>151</xdr:row>
      <xdr:rowOff>161925</xdr:rowOff>
    </xdr:to>
    <xdr:cxnSp macro="">
      <xdr:nvCxnSpPr>
        <xdr:cNvPr id="31" name="直線コネクタ 30"/>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170</xdr:row>
      <xdr:rowOff>9525</xdr:rowOff>
    </xdr:from>
    <xdr:to>
      <xdr:col>2</xdr:col>
      <xdr:colOff>129300</xdr:colOff>
      <xdr:row>176</xdr:row>
      <xdr:rowOff>20775</xdr:rowOff>
    </xdr:to>
    <xdr:pic>
      <xdr:nvPicPr>
        <xdr:cNvPr id="5" name="図 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170</xdr:row>
      <xdr:rowOff>9525</xdr:rowOff>
    </xdr:from>
    <xdr:to>
      <xdr:col>2</xdr:col>
      <xdr:colOff>1871973</xdr:colOff>
      <xdr:row>176</xdr:row>
      <xdr:rowOff>20775</xdr:rowOff>
    </xdr:to>
    <xdr:pic>
      <xdr:nvPicPr>
        <xdr:cNvPr id="8" name="図 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170</xdr:row>
      <xdr:rowOff>9525</xdr:rowOff>
    </xdr:from>
    <xdr:to>
      <xdr:col>2</xdr:col>
      <xdr:colOff>3716475</xdr:colOff>
      <xdr:row>176</xdr:row>
      <xdr:rowOff>20775</xdr:rowOff>
    </xdr:to>
    <xdr:pic>
      <xdr:nvPicPr>
        <xdr:cNvPr id="18" name="図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twoCellAnchor editAs="oneCell">
    <xdr:from>
      <xdr:col>2</xdr:col>
      <xdr:colOff>171449</xdr:colOff>
      <xdr:row>95</xdr:row>
      <xdr:rowOff>9525</xdr:rowOff>
    </xdr:from>
    <xdr:to>
      <xdr:col>2</xdr:col>
      <xdr:colOff>3993826</xdr:colOff>
      <xdr:row>106</xdr:row>
      <xdr:rowOff>102189</xdr:rowOff>
    </xdr:to>
    <xdr:pic>
      <xdr:nvPicPr>
        <xdr:cNvPr id="2" name="図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0299" y="20831175"/>
          <a:ext cx="3822377" cy="2607264"/>
        </a:xfrm>
        <a:prstGeom prst="rect">
          <a:avLst/>
        </a:prstGeom>
      </xdr:spPr>
    </xdr:pic>
    <xdr:clientData/>
  </xdr:twoCellAnchor>
  <xdr:oneCellAnchor>
    <xdr:from>
      <xdr:col>2</xdr:col>
      <xdr:colOff>276225</xdr:colOff>
      <xdr:row>101</xdr:row>
      <xdr:rowOff>200025</xdr:rowOff>
    </xdr:from>
    <xdr:ext cx="1438275" cy="1033462"/>
    <xdr:sp macro="" textlink="">
      <xdr:nvSpPr>
        <xdr:cNvPr id="37" name="テキスト ボックス 36"/>
        <xdr:cNvSpPr txBox="1"/>
      </xdr:nvSpPr>
      <xdr:spPr>
        <a:xfrm>
          <a:off x="2505075" y="22393275"/>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5</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70"/>
  <sheetViews>
    <sheetView tabSelected="1" zoomScaleNormal="100" workbookViewId="0">
      <selection activeCell="E98" sqref="E98"/>
    </sheetView>
  </sheetViews>
  <sheetFormatPr defaultRowHeight="18.75" x14ac:dyDescent="0.4"/>
  <cols>
    <col min="1" max="1" width="5.625" customWidth="1"/>
    <col min="2" max="2" width="23.625" customWidth="1"/>
    <col min="3" max="3" width="52.625" customWidth="1"/>
  </cols>
  <sheetData>
    <row r="1" spans="1:4" ht="24" customHeight="1" x14ac:dyDescent="0.4">
      <c r="A1" s="120" t="s">
        <v>47</v>
      </c>
      <c r="B1" s="121"/>
      <c r="C1" s="121"/>
      <c r="D1" s="5"/>
    </row>
    <row r="2" spans="1:4" ht="14.1" customHeight="1" x14ac:dyDescent="0.4">
      <c r="A2" s="6"/>
      <c r="B2" s="5"/>
      <c r="C2" s="5"/>
      <c r="D2" s="5"/>
    </row>
    <row r="3" spans="1:4" ht="18" customHeight="1" x14ac:dyDescent="0.4">
      <c r="A3" s="122" t="s">
        <v>109</v>
      </c>
      <c r="B3" s="122"/>
      <c r="C3" s="122"/>
      <c r="D3" s="5"/>
    </row>
    <row r="4" spans="1:4" ht="18" customHeight="1" x14ac:dyDescent="0.4">
      <c r="A4" s="122"/>
      <c r="B4" s="122"/>
      <c r="C4" s="122"/>
      <c r="D4" s="5"/>
    </row>
    <row r="5" spans="1:4" ht="18" customHeight="1" x14ac:dyDescent="0.4">
      <c r="A5" s="7" t="s">
        <v>32</v>
      </c>
      <c r="B5" s="8" t="s">
        <v>94</v>
      </c>
      <c r="C5" s="8"/>
      <c r="D5" s="5"/>
    </row>
    <row r="6" spans="1:4" ht="18" customHeight="1" x14ac:dyDescent="0.4">
      <c r="A6" s="7"/>
      <c r="B6" s="8" t="s">
        <v>48</v>
      </c>
      <c r="C6" s="8"/>
      <c r="D6" s="5"/>
    </row>
    <row r="7" spans="1:4" ht="18" customHeight="1" x14ac:dyDescent="0.4">
      <c r="A7" s="7"/>
      <c r="B7" s="8" t="s">
        <v>224</v>
      </c>
      <c r="C7" s="8"/>
      <c r="D7" s="5"/>
    </row>
    <row r="8" spans="1:4" ht="18" customHeight="1" x14ac:dyDescent="0.4">
      <c r="A8" s="6"/>
      <c r="B8" s="5"/>
      <c r="C8" s="5"/>
      <c r="D8" s="5"/>
    </row>
    <row r="9" spans="1:4" ht="18" customHeight="1" x14ac:dyDescent="0.4">
      <c r="A9" s="9" t="s">
        <v>49</v>
      </c>
      <c r="B9" s="10" t="s">
        <v>50</v>
      </c>
      <c r="C9" s="10" t="s">
        <v>51</v>
      </c>
      <c r="D9" s="5"/>
    </row>
    <row r="10" spans="1:4" ht="14.1" customHeight="1" x14ac:dyDescent="0.4">
      <c r="A10" s="11"/>
      <c r="B10" s="8"/>
      <c r="C10" s="8"/>
      <c r="D10" s="5"/>
    </row>
    <row r="11" spans="1:4" ht="18" customHeight="1" x14ac:dyDescent="0.4">
      <c r="A11" s="11"/>
      <c r="B11" s="8"/>
      <c r="C11" s="8" t="s">
        <v>52</v>
      </c>
      <c r="D11" s="5"/>
    </row>
    <row r="12" spans="1:4" ht="14.1" customHeight="1" x14ac:dyDescent="0.4">
      <c r="A12" s="11"/>
      <c r="B12" s="8"/>
      <c r="C12" s="8"/>
      <c r="D12" s="5"/>
    </row>
    <row r="13" spans="1:4" ht="18" customHeight="1" x14ac:dyDescent="0.4">
      <c r="A13" s="11"/>
      <c r="B13" s="21" t="s">
        <v>53</v>
      </c>
      <c r="C13" s="22" t="s">
        <v>110</v>
      </c>
      <c r="D13" s="5"/>
    </row>
    <row r="14" spans="1:4" ht="18" customHeight="1" x14ac:dyDescent="0.4">
      <c r="A14" s="11"/>
      <c r="B14" s="4" t="s">
        <v>54</v>
      </c>
      <c r="C14" s="23" t="s">
        <v>119</v>
      </c>
      <c r="D14" s="5"/>
    </row>
    <row r="15" spans="1:4" ht="18" customHeight="1" x14ac:dyDescent="0.4">
      <c r="A15" s="11"/>
      <c r="B15" s="8"/>
      <c r="C15" s="8"/>
      <c r="D15" s="5"/>
    </row>
    <row r="16" spans="1:4" ht="18" customHeight="1" x14ac:dyDescent="0.4">
      <c r="A16" s="9" t="s">
        <v>55</v>
      </c>
      <c r="B16" s="10" t="s">
        <v>56</v>
      </c>
      <c r="C16" s="10" t="s">
        <v>57</v>
      </c>
    </row>
    <row r="17" spans="1:4" ht="14.1" customHeight="1" x14ac:dyDescent="0.4">
      <c r="A17" s="11"/>
      <c r="B17" s="8"/>
      <c r="C17" s="8"/>
      <c r="D17" s="5"/>
    </row>
    <row r="18" spans="1:4" ht="18" customHeight="1" x14ac:dyDescent="0.4">
      <c r="A18" s="11"/>
      <c r="B18" s="44" t="s">
        <v>58</v>
      </c>
      <c r="C18" s="8" t="s">
        <v>59</v>
      </c>
      <c r="D18" s="5"/>
    </row>
    <row r="19" spans="1:4" ht="18" customHeight="1" x14ac:dyDescent="0.4">
      <c r="A19" s="11"/>
      <c r="B19" s="8"/>
      <c r="C19" s="8" t="s">
        <v>60</v>
      </c>
      <c r="D19" s="5"/>
    </row>
    <row r="20" spans="1:4" ht="36" customHeight="1" x14ac:dyDescent="0.4">
      <c r="A20" s="11"/>
      <c r="B20" s="44" t="s">
        <v>61</v>
      </c>
      <c r="C20" s="8" t="s">
        <v>99</v>
      </c>
      <c r="D20" s="5"/>
    </row>
    <row r="21" spans="1:4" ht="18" customHeight="1" x14ac:dyDescent="0.4">
      <c r="A21" s="11"/>
      <c r="B21" s="8"/>
      <c r="C21" s="8" t="s">
        <v>62</v>
      </c>
      <c r="D21" s="5"/>
    </row>
    <row r="22" spans="1:4" ht="14.1" customHeight="1" x14ac:dyDescent="0.4">
      <c r="A22" s="11"/>
      <c r="B22" s="8"/>
      <c r="C22" s="8"/>
      <c r="D22" s="5"/>
    </row>
    <row r="23" spans="1:4" ht="18" customHeight="1" x14ac:dyDescent="0.4">
      <c r="A23" s="11"/>
      <c r="B23" s="21" t="s">
        <v>53</v>
      </c>
      <c r="C23" s="22" t="s">
        <v>111</v>
      </c>
      <c r="D23" s="5"/>
    </row>
    <row r="24" spans="1:4" ht="18" customHeight="1" x14ac:dyDescent="0.4">
      <c r="A24" s="11"/>
      <c r="B24" s="4" t="s">
        <v>63</v>
      </c>
      <c r="C24" s="23" t="s">
        <v>119</v>
      </c>
      <c r="D24" s="5"/>
    </row>
    <row r="25" spans="1:4" ht="18" customHeight="1" x14ac:dyDescent="0.4">
      <c r="A25" s="11"/>
      <c r="B25" s="8"/>
      <c r="C25" s="8"/>
      <c r="D25" s="5"/>
    </row>
    <row r="26" spans="1:4" ht="18" customHeight="1" x14ac:dyDescent="0.4">
      <c r="A26" s="9" t="s">
        <v>64</v>
      </c>
      <c r="B26" s="10" t="s">
        <v>65</v>
      </c>
      <c r="C26" s="10" t="s">
        <v>66</v>
      </c>
      <c r="D26" s="5"/>
    </row>
    <row r="27" spans="1:4" ht="14.1" customHeight="1" x14ac:dyDescent="0.4">
      <c r="A27" s="11"/>
      <c r="B27" s="8"/>
      <c r="C27" s="8"/>
      <c r="D27" s="5"/>
    </row>
    <row r="28" spans="1:4" ht="18" customHeight="1" x14ac:dyDescent="0.4">
      <c r="A28" s="11"/>
      <c r="B28" s="8"/>
      <c r="C28" s="8" t="s">
        <v>67</v>
      </c>
      <c r="D28" s="5"/>
    </row>
    <row r="29" spans="1:4" ht="18" customHeight="1" x14ac:dyDescent="0.4">
      <c r="A29" s="11"/>
      <c r="B29" s="8"/>
      <c r="C29" s="8"/>
      <c r="D29" s="5"/>
    </row>
    <row r="30" spans="1:4" ht="18" customHeight="1" x14ac:dyDescent="0.4">
      <c r="A30" s="9" t="s">
        <v>68</v>
      </c>
      <c r="B30" s="10" t="s">
        <v>69</v>
      </c>
      <c r="C30" s="10" t="s">
        <v>70</v>
      </c>
      <c r="D30" s="5"/>
    </row>
    <row r="31" spans="1:4" ht="14.1" customHeight="1" x14ac:dyDescent="0.4">
      <c r="A31" s="11"/>
      <c r="B31" s="8"/>
      <c r="C31" s="8"/>
      <c r="D31" s="5"/>
    </row>
    <row r="32" spans="1:4" ht="18" customHeight="1" x14ac:dyDescent="0.4">
      <c r="A32" s="11"/>
      <c r="B32" s="8"/>
      <c r="C32" s="8" t="s">
        <v>71</v>
      </c>
      <c r="D32" s="5"/>
    </row>
    <row r="33" spans="1:4" ht="14.1" customHeight="1" x14ac:dyDescent="0.4">
      <c r="A33" s="11"/>
      <c r="B33" s="8"/>
      <c r="C33" s="8"/>
      <c r="D33" s="5"/>
    </row>
    <row r="34" spans="1:4" ht="18" customHeight="1" x14ac:dyDescent="0.4">
      <c r="A34" s="11"/>
      <c r="B34" s="19" t="s">
        <v>72</v>
      </c>
      <c r="C34" s="20" t="s">
        <v>73</v>
      </c>
      <c r="D34" s="5"/>
    </row>
    <row r="35" spans="1:4" ht="18" customHeight="1" x14ac:dyDescent="0.4">
      <c r="A35" s="11"/>
      <c r="B35" s="8"/>
      <c r="C35" s="8"/>
      <c r="D35" s="5"/>
    </row>
    <row r="36" spans="1:4" ht="18" customHeight="1" x14ac:dyDescent="0.4">
      <c r="A36" s="12"/>
      <c r="B36" s="13" t="s">
        <v>92</v>
      </c>
      <c r="C36" s="13"/>
      <c r="D36" s="5"/>
    </row>
    <row r="37" spans="1:4" ht="14.1" customHeight="1" x14ac:dyDescent="0.4">
      <c r="A37" s="11"/>
      <c r="B37" s="8"/>
      <c r="C37" s="8"/>
      <c r="D37" s="5"/>
    </row>
    <row r="38" spans="1:4" ht="18" customHeight="1" x14ac:dyDescent="0.4">
      <c r="A38" s="25" t="s">
        <v>74</v>
      </c>
      <c r="B38" s="26" t="s">
        <v>1</v>
      </c>
      <c r="C38" s="20" t="s">
        <v>75</v>
      </c>
      <c r="D38" s="5"/>
    </row>
    <row r="39" spans="1:4" ht="18" customHeight="1" x14ac:dyDescent="0.4">
      <c r="A39" s="25" t="s">
        <v>76</v>
      </c>
      <c r="B39" s="26" t="s">
        <v>77</v>
      </c>
      <c r="C39" s="20" t="s">
        <v>78</v>
      </c>
      <c r="D39" s="5"/>
    </row>
    <row r="40" spans="1:4" ht="18" customHeight="1" x14ac:dyDescent="0.4">
      <c r="A40" s="111" t="s">
        <v>79</v>
      </c>
      <c r="B40" s="112" t="s">
        <v>197</v>
      </c>
      <c r="C40" s="20" t="s">
        <v>195</v>
      </c>
      <c r="D40" s="5"/>
    </row>
    <row r="41" spans="1:4" ht="18" customHeight="1" x14ac:dyDescent="0.4">
      <c r="A41" s="113"/>
      <c r="B41" s="114"/>
      <c r="C41" s="20" t="s">
        <v>196</v>
      </c>
      <c r="D41" s="5"/>
    </row>
    <row r="42" spans="1:4" ht="18" customHeight="1" x14ac:dyDescent="0.4">
      <c r="A42" s="11"/>
      <c r="B42" s="8"/>
      <c r="C42" s="8"/>
      <c r="D42" s="5"/>
    </row>
    <row r="43" spans="1:4" ht="18" customHeight="1" x14ac:dyDescent="0.4">
      <c r="B43" s="8" t="s">
        <v>100</v>
      </c>
      <c r="D43" s="5"/>
    </row>
    <row r="44" spans="1:4" ht="18" customHeight="1" x14ac:dyDescent="0.4">
      <c r="B44" s="8" t="s">
        <v>93</v>
      </c>
      <c r="D44" s="5"/>
    </row>
    <row r="45" spans="1:4" ht="18" customHeight="1" x14ac:dyDescent="0.4">
      <c r="A45" s="11"/>
      <c r="C45" s="8"/>
      <c r="D45" s="5"/>
    </row>
    <row r="46" spans="1:4" ht="18" customHeight="1" x14ac:dyDescent="0.4">
      <c r="A46" s="14"/>
      <c r="B46" s="15" t="s">
        <v>80</v>
      </c>
      <c r="C46" s="15"/>
      <c r="D46" s="5"/>
    </row>
    <row r="47" spans="1:4" ht="14.1" customHeight="1" x14ac:dyDescent="0.4">
      <c r="A47" s="6"/>
      <c r="B47" s="5"/>
      <c r="C47" s="5"/>
      <c r="D47" s="5"/>
    </row>
    <row r="48" spans="1:4" ht="18" customHeight="1" x14ac:dyDescent="0.4">
      <c r="A48" s="5"/>
      <c r="B48" s="8" t="s">
        <v>192</v>
      </c>
      <c r="C48" s="5"/>
      <c r="D48" s="5"/>
    </row>
    <row r="49" spans="1:4" ht="18" customHeight="1" x14ac:dyDescent="0.4">
      <c r="A49" s="6"/>
      <c r="B49" s="42" t="s">
        <v>191</v>
      </c>
      <c r="C49" s="5"/>
      <c r="D49" s="5"/>
    </row>
    <row r="50" spans="1:4" ht="14.1" customHeight="1" x14ac:dyDescent="0.4">
      <c r="A50" s="6"/>
      <c r="B50" s="8"/>
      <c r="C50" s="5"/>
      <c r="D50" s="5"/>
    </row>
    <row r="51" spans="1:4" ht="18" customHeight="1" x14ac:dyDescent="0.4">
      <c r="A51" s="6"/>
      <c r="B51" s="8" t="s">
        <v>225</v>
      </c>
      <c r="C51" s="5"/>
      <c r="D51" s="5"/>
    </row>
    <row r="52" spans="1:4" ht="18" customHeight="1" x14ac:dyDescent="0.4">
      <c r="A52" s="6"/>
      <c r="B52" s="8" t="s">
        <v>193</v>
      </c>
      <c r="C52" s="5"/>
      <c r="D52" s="5"/>
    </row>
    <row r="53" spans="1:4" ht="18" customHeight="1" x14ac:dyDescent="0.4">
      <c r="A53" s="6"/>
      <c r="B53" s="5"/>
      <c r="C53" s="5"/>
      <c r="D53" s="5"/>
    </row>
    <row r="54" spans="1:4" ht="18" customHeight="1" x14ac:dyDescent="0.4">
      <c r="A54" s="6"/>
      <c r="B54" s="28" t="s">
        <v>198</v>
      </c>
      <c r="C54" s="30" t="s">
        <v>81</v>
      </c>
      <c r="D54" s="5"/>
    </row>
    <row r="55" spans="1:4" ht="14.1" customHeight="1" x14ac:dyDescent="0.4">
      <c r="A55" s="6"/>
      <c r="B55" s="8"/>
      <c r="C55" s="5"/>
      <c r="D55" s="5"/>
    </row>
    <row r="56" spans="1:4" ht="18" customHeight="1" x14ac:dyDescent="0.4">
      <c r="A56" s="5"/>
      <c r="B56" s="32" t="s">
        <v>199</v>
      </c>
      <c r="C56" s="22" t="s">
        <v>124</v>
      </c>
      <c r="D56" s="5"/>
    </row>
    <row r="57" spans="1:4" ht="18" customHeight="1" x14ac:dyDescent="0.4">
      <c r="A57" s="8"/>
      <c r="B57" s="29"/>
      <c r="C57" s="35" t="s">
        <v>120</v>
      </c>
      <c r="D57" s="5"/>
    </row>
    <row r="58" spans="1:4" ht="18" customHeight="1" x14ac:dyDescent="0.4">
      <c r="A58" s="6"/>
      <c r="B58" s="33"/>
      <c r="C58" s="29" t="s">
        <v>125</v>
      </c>
      <c r="D58" s="5"/>
    </row>
    <row r="59" spans="1:4" ht="18" customHeight="1" x14ac:dyDescent="0.4">
      <c r="A59" s="6"/>
      <c r="B59" s="33"/>
      <c r="C59" s="29" t="s">
        <v>146</v>
      </c>
      <c r="D59" s="5"/>
    </row>
    <row r="60" spans="1:4" ht="18" customHeight="1" x14ac:dyDescent="0.4">
      <c r="A60" s="6"/>
      <c r="B60" s="33"/>
      <c r="C60" s="29" t="s">
        <v>145</v>
      </c>
      <c r="D60" s="5"/>
    </row>
    <row r="61" spans="1:4" ht="18" customHeight="1" x14ac:dyDescent="0.4">
      <c r="A61" s="6"/>
      <c r="B61" s="33"/>
      <c r="C61" s="29" t="s">
        <v>147</v>
      </c>
      <c r="D61" s="5"/>
    </row>
    <row r="62" spans="1:4" ht="18" customHeight="1" x14ac:dyDescent="0.4">
      <c r="A62" s="6"/>
      <c r="B62" s="33"/>
      <c r="C62" s="22" t="s">
        <v>126</v>
      </c>
      <c r="D62" s="5"/>
    </row>
    <row r="63" spans="1:4" ht="18" customHeight="1" x14ac:dyDescent="0.4">
      <c r="A63" s="6"/>
      <c r="B63" s="34"/>
      <c r="C63" s="23" t="s">
        <v>127</v>
      </c>
      <c r="D63" s="5"/>
    </row>
    <row r="64" spans="1:4" ht="14.1" customHeight="1" x14ac:dyDescent="0.4">
      <c r="A64" s="5"/>
      <c r="B64" s="5"/>
      <c r="C64" s="5"/>
      <c r="D64" s="5"/>
    </row>
    <row r="65" spans="1:4" ht="18" customHeight="1" x14ac:dyDescent="0.4">
      <c r="A65" s="6"/>
      <c r="B65" s="7" t="s">
        <v>200</v>
      </c>
      <c r="C65" s="5"/>
      <c r="D65" s="5"/>
    </row>
    <row r="66" spans="1:4" ht="18" customHeight="1" x14ac:dyDescent="0.4">
      <c r="A66" s="6"/>
      <c r="B66" s="1"/>
      <c r="C66" s="5"/>
      <c r="D66" s="5"/>
    </row>
    <row r="67" spans="1:4" ht="18" customHeight="1" x14ac:dyDescent="0.4">
      <c r="A67" s="6"/>
      <c r="B67" s="16" t="s">
        <v>169</v>
      </c>
      <c r="C67" s="1" t="s">
        <v>82</v>
      </c>
      <c r="D67" s="5"/>
    </row>
    <row r="68" spans="1:4" ht="14.1" customHeight="1" x14ac:dyDescent="0.4">
      <c r="A68" s="6"/>
      <c r="B68" s="8"/>
      <c r="C68" s="5"/>
    </row>
    <row r="69" spans="1:4" ht="18" customHeight="1" x14ac:dyDescent="0.4">
      <c r="A69" s="6"/>
      <c r="B69" s="125" t="s">
        <v>107</v>
      </c>
      <c r="C69" s="126"/>
      <c r="D69" s="5"/>
    </row>
    <row r="70" spans="1:4" ht="18" customHeight="1" x14ac:dyDescent="0.4">
      <c r="A70" s="6"/>
      <c r="B70" s="1"/>
      <c r="C70" s="5"/>
    </row>
    <row r="71" spans="1:4" ht="18" customHeight="1" x14ac:dyDescent="0.4">
      <c r="A71" s="6"/>
      <c r="B71" s="1"/>
      <c r="C71" s="5"/>
      <c r="D71" s="5"/>
    </row>
    <row r="72" spans="1:4" ht="18" customHeight="1" x14ac:dyDescent="0.4">
      <c r="A72" s="6"/>
      <c r="B72" s="1"/>
      <c r="C72" s="5"/>
      <c r="D72" s="5"/>
    </row>
    <row r="73" spans="1:4" ht="18" customHeight="1" x14ac:dyDescent="0.4">
      <c r="A73" s="6"/>
      <c r="B73" s="1"/>
      <c r="C73" s="5"/>
    </row>
    <row r="74" spans="1:4" ht="18" customHeight="1" x14ac:dyDescent="0.4">
      <c r="A74" s="6"/>
      <c r="B74" s="123" t="s">
        <v>108</v>
      </c>
      <c r="C74" s="124"/>
      <c r="D74" s="5"/>
    </row>
    <row r="75" spans="1:4" ht="18" customHeight="1" x14ac:dyDescent="0.4">
      <c r="A75" s="6"/>
      <c r="B75" s="1"/>
      <c r="C75" s="5"/>
      <c r="D75" s="5"/>
    </row>
    <row r="76" spans="1:4" ht="18" customHeight="1" x14ac:dyDescent="0.4">
      <c r="A76" s="6"/>
      <c r="B76" s="1"/>
      <c r="C76" s="5"/>
      <c r="D76" s="5"/>
    </row>
    <row r="77" spans="1:4" ht="18" customHeight="1" x14ac:dyDescent="0.4">
      <c r="A77" s="6"/>
      <c r="B77" s="1"/>
      <c r="C77" s="5"/>
      <c r="D77" s="5"/>
    </row>
    <row r="78" spans="1:4" ht="18" customHeight="1" x14ac:dyDescent="0.4">
      <c r="A78" s="6"/>
      <c r="B78" s="1"/>
      <c r="C78" s="5"/>
      <c r="D78" s="5"/>
    </row>
    <row r="79" spans="1:4" ht="14.1" customHeight="1" x14ac:dyDescent="0.4">
      <c r="A79" s="6"/>
      <c r="B79" s="1"/>
      <c r="C79" s="5"/>
      <c r="D79" s="5"/>
    </row>
    <row r="80" spans="1:4" ht="18" customHeight="1" x14ac:dyDescent="0.4">
      <c r="A80" s="6"/>
      <c r="B80" s="39" t="s">
        <v>157</v>
      </c>
      <c r="C80" s="5"/>
      <c r="D80" s="5"/>
    </row>
    <row r="81" spans="1:4" ht="18" customHeight="1" x14ac:dyDescent="0.4">
      <c r="A81" s="6"/>
      <c r="B81" s="3" t="s">
        <v>201</v>
      </c>
      <c r="C81" s="5"/>
      <c r="D81" s="5"/>
    </row>
    <row r="82" spans="1:4" ht="14.1" customHeight="1" x14ac:dyDescent="0.4">
      <c r="A82" s="6"/>
      <c r="B82" s="3"/>
      <c r="C82" s="5"/>
      <c r="D82" s="5"/>
    </row>
    <row r="83" spans="1:4" ht="18" customHeight="1" x14ac:dyDescent="0.4">
      <c r="A83" s="17"/>
      <c r="B83" s="18" t="s">
        <v>83</v>
      </c>
      <c r="C83" s="18"/>
      <c r="D83" s="5"/>
    </row>
    <row r="84" spans="1:4" ht="14.1" customHeight="1" x14ac:dyDescent="0.4">
      <c r="A84" s="6"/>
      <c r="B84" s="5"/>
      <c r="C84" s="5"/>
      <c r="D84" s="5"/>
    </row>
    <row r="85" spans="1:4" ht="18" customHeight="1" x14ac:dyDescent="0.4">
      <c r="A85" s="11" t="s">
        <v>123</v>
      </c>
      <c r="B85" s="8" t="s">
        <v>202</v>
      </c>
      <c r="C85" s="5"/>
      <c r="D85" s="5"/>
    </row>
    <row r="86" spans="1:4" ht="18" customHeight="1" x14ac:dyDescent="0.4">
      <c r="A86" s="6"/>
      <c r="B86" s="8" t="s">
        <v>203</v>
      </c>
      <c r="C86" s="5"/>
      <c r="D86" s="5"/>
    </row>
    <row r="87" spans="1:4" ht="12" customHeight="1" x14ac:dyDescent="0.4">
      <c r="A87" s="6"/>
      <c r="B87" s="5"/>
      <c r="C87" s="5"/>
      <c r="D87" s="5"/>
    </row>
    <row r="88" spans="1:4" ht="18" customHeight="1" x14ac:dyDescent="0.4">
      <c r="A88" s="11" t="s">
        <v>122</v>
      </c>
      <c r="B88" s="8" t="s">
        <v>156</v>
      </c>
      <c r="C88" s="5"/>
    </row>
    <row r="89" spans="1:4" ht="18" customHeight="1" x14ac:dyDescent="0.4">
      <c r="A89" s="6"/>
      <c r="B89" s="8" t="s">
        <v>121</v>
      </c>
      <c r="C89" s="5"/>
      <c r="D89" s="5"/>
    </row>
    <row r="90" spans="1:4" ht="12" customHeight="1" x14ac:dyDescent="0.4">
      <c r="A90" s="6"/>
      <c r="B90" s="37"/>
      <c r="C90" s="5"/>
      <c r="D90" s="5"/>
    </row>
    <row r="91" spans="1:4" ht="18" customHeight="1" x14ac:dyDescent="0.4">
      <c r="B91" s="8" t="s">
        <v>204</v>
      </c>
    </row>
    <row r="92" spans="1:4" ht="12" customHeight="1" x14ac:dyDescent="0.4"/>
    <row r="93" spans="1:4" ht="18" customHeight="1" x14ac:dyDescent="0.4"/>
    <row r="94" spans="1:4" ht="18" customHeight="1" x14ac:dyDescent="0.4">
      <c r="A94" s="40"/>
      <c r="B94" s="40" t="s">
        <v>170</v>
      </c>
      <c r="C94" s="40"/>
    </row>
    <row r="95" spans="1:4" ht="18" customHeight="1" x14ac:dyDescent="0.4"/>
    <row r="96" spans="1:4" ht="18" customHeight="1" x14ac:dyDescent="0.4">
      <c r="A96" s="41" t="s">
        <v>158</v>
      </c>
      <c r="B96" s="31" t="s">
        <v>168</v>
      </c>
    </row>
    <row r="97" spans="1:2" ht="18" customHeight="1" x14ac:dyDescent="0.4">
      <c r="A97" s="31"/>
      <c r="B97" s="31"/>
    </row>
    <row r="98" spans="1:2" ht="18" customHeight="1" x14ac:dyDescent="0.4">
      <c r="A98" s="31"/>
      <c r="B98" s="22" t="s">
        <v>171</v>
      </c>
    </row>
    <row r="99" spans="1:2" ht="18" customHeight="1" x14ac:dyDescent="0.4">
      <c r="A99" s="31"/>
      <c r="B99" s="29" t="s">
        <v>164</v>
      </c>
    </row>
    <row r="100" spans="1:2" ht="18" customHeight="1" x14ac:dyDescent="0.4">
      <c r="A100" s="31"/>
      <c r="B100" s="29"/>
    </row>
    <row r="101" spans="1:2" ht="18" customHeight="1" x14ac:dyDescent="0.4">
      <c r="A101" s="31"/>
      <c r="B101" s="29" t="s">
        <v>172</v>
      </c>
    </row>
    <row r="102" spans="1:2" ht="18" customHeight="1" x14ac:dyDescent="0.4">
      <c r="A102" s="31"/>
      <c r="B102" s="29" t="s">
        <v>174</v>
      </c>
    </row>
    <row r="103" spans="1:2" ht="18" customHeight="1" x14ac:dyDescent="0.4">
      <c r="A103" s="31"/>
      <c r="B103" s="29"/>
    </row>
    <row r="104" spans="1:2" ht="18" customHeight="1" x14ac:dyDescent="0.4">
      <c r="A104" s="31"/>
      <c r="B104" s="29" t="s">
        <v>173</v>
      </c>
    </row>
    <row r="105" spans="1:2" ht="18" customHeight="1" x14ac:dyDescent="0.4">
      <c r="A105" s="31"/>
      <c r="B105" s="23" t="s">
        <v>175</v>
      </c>
    </row>
    <row r="106" spans="1:2" ht="18" customHeight="1" x14ac:dyDescent="0.4">
      <c r="A106" s="31"/>
      <c r="B106" s="31"/>
    </row>
    <row r="107" spans="1:2" ht="18" customHeight="1" x14ac:dyDescent="0.4">
      <c r="A107" s="31"/>
      <c r="B107" s="31"/>
    </row>
    <row r="108" spans="1:2" ht="18" customHeight="1" x14ac:dyDescent="0.4">
      <c r="A108" s="31"/>
      <c r="B108" s="31"/>
    </row>
    <row r="109" spans="1:2" ht="18" customHeight="1" x14ac:dyDescent="0.4">
      <c r="A109" s="41" t="s">
        <v>159</v>
      </c>
      <c r="B109" s="31" t="s">
        <v>166</v>
      </c>
    </row>
    <row r="110" spans="1:2" ht="18" customHeight="1" x14ac:dyDescent="0.4">
      <c r="A110" s="31"/>
      <c r="B110" s="31"/>
    </row>
    <row r="111" spans="1:2" ht="18" customHeight="1" x14ac:dyDescent="0.4">
      <c r="A111" s="31"/>
      <c r="B111" s="45" t="s">
        <v>160</v>
      </c>
    </row>
    <row r="112" spans="1:2" ht="18" customHeight="1" x14ac:dyDescent="0.4">
      <c r="A112" s="31"/>
      <c r="B112" s="31"/>
    </row>
    <row r="113" spans="1:2" ht="18" customHeight="1" x14ac:dyDescent="0.4">
      <c r="A113" s="31"/>
      <c r="B113" s="22" t="s">
        <v>176</v>
      </c>
    </row>
    <row r="114" spans="1:2" ht="18" customHeight="1" x14ac:dyDescent="0.4">
      <c r="A114" s="31"/>
      <c r="B114" s="29" t="s">
        <v>177</v>
      </c>
    </row>
    <row r="115" spans="1:2" ht="18" customHeight="1" x14ac:dyDescent="0.4">
      <c r="A115" s="31"/>
      <c r="B115" s="29"/>
    </row>
    <row r="116" spans="1:2" ht="18" customHeight="1" x14ac:dyDescent="0.4">
      <c r="A116" s="31"/>
      <c r="B116" s="29" t="s">
        <v>179</v>
      </c>
    </row>
    <row r="117" spans="1:2" ht="18" customHeight="1" x14ac:dyDescent="0.4">
      <c r="A117" s="31"/>
      <c r="B117" s="23" t="s">
        <v>178</v>
      </c>
    </row>
    <row r="118" spans="1:2" ht="18" customHeight="1" x14ac:dyDescent="0.4">
      <c r="A118" s="31"/>
      <c r="B118" s="31"/>
    </row>
    <row r="119" spans="1:2" ht="18" customHeight="1" x14ac:dyDescent="0.4">
      <c r="A119" s="31"/>
      <c r="B119" s="31"/>
    </row>
    <row r="120" spans="1:2" ht="18" customHeight="1" x14ac:dyDescent="0.4">
      <c r="A120" s="31"/>
      <c r="B120" s="31"/>
    </row>
    <row r="121" spans="1:2" ht="18" customHeight="1" x14ac:dyDescent="0.4">
      <c r="A121" s="31"/>
      <c r="B121" s="31"/>
    </row>
    <row r="122" spans="1:2" ht="18" customHeight="1" x14ac:dyDescent="0.4">
      <c r="A122" s="31"/>
      <c r="B122" s="31"/>
    </row>
    <row r="123" spans="1:2" ht="18" customHeight="1" x14ac:dyDescent="0.4">
      <c r="A123" s="31"/>
      <c r="B123" s="31"/>
    </row>
    <row r="124" spans="1:2" ht="18" customHeight="1" x14ac:dyDescent="0.4">
      <c r="A124" s="31"/>
      <c r="B124" s="45" t="s">
        <v>161</v>
      </c>
    </row>
    <row r="125" spans="1:2" ht="18" customHeight="1" x14ac:dyDescent="0.4">
      <c r="A125" s="31"/>
      <c r="B125" s="31"/>
    </row>
    <row r="126" spans="1:2" ht="18" customHeight="1" x14ac:dyDescent="0.4">
      <c r="A126" s="31"/>
      <c r="B126" s="22" t="s">
        <v>180</v>
      </c>
    </row>
    <row r="127" spans="1:2" ht="18" customHeight="1" x14ac:dyDescent="0.4">
      <c r="A127" s="31"/>
      <c r="B127" s="29" t="s">
        <v>226</v>
      </c>
    </row>
    <row r="128" spans="1:2" ht="18" customHeight="1" x14ac:dyDescent="0.4">
      <c r="A128" s="31"/>
      <c r="B128" s="29" t="s">
        <v>206</v>
      </c>
    </row>
    <row r="129" spans="1:2" ht="18" customHeight="1" x14ac:dyDescent="0.4">
      <c r="A129" s="31"/>
      <c r="B129" s="115" t="s">
        <v>207</v>
      </c>
    </row>
    <row r="130" spans="1:2" ht="18" customHeight="1" x14ac:dyDescent="0.4">
      <c r="A130" s="31"/>
      <c r="B130" s="33"/>
    </row>
    <row r="131" spans="1:2" ht="18" customHeight="1" x14ac:dyDescent="0.4">
      <c r="A131" s="31"/>
      <c r="B131" s="33"/>
    </row>
    <row r="132" spans="1:2" ht="18" customHeight="1" x14ac:dyDescent="0.4">
      <c r="A132" s="31"/>
      <c r="B132" s="23" t="s">
        <v>205</v>
      </c>
    </row>
    <row r="133" spans="1:2" ht="18" customHeight="1" x14ac:dyDescent="0.4">
      <c r="A133" s="31"/>
      <c r="B133" s="31"/>
    </row>
    <row r="134" spans="1:2" ht="18" customHeight="1" x14ac:dyDescent="0.4">
      <c r="A134" s="31"/>
      <c r="B134" s="31"/>
    </row>
    <row r="135" spans="1:2" ht="18" customHeight="1" x14ac:dyDescent="0.4">
      <c r="A135" s="31"/>
      <c r="B135" s="31"/>
    </row>
    <row r="136" spans="1:2" ht="18" customHeight="1" x14ac:dyDescent="0.4">
      <c r="A136" s="31"/>
      <c r="B136" s="31"/>
    </row>
    <row r="137" spans="1:2" ht="18" customHeight="1" x14ac:dyDescent="0.4">
      <c r="A137" s="31"/>
      <c r="B137" s="31"/>
    </row>
    <row r="138" spans="1:2" ht="18" customHeight="1" x14ac:dyDescent="0.4">
      <c r="A138" s="41" t="s">
        <v>162</v>
      </c>
      <c r="B138" s="31" t="s">
        <v>167</v>
      </c>
    </row>
    <row r="139" spans="1:2" ht="18" customHeight="1" x14ac:dyDescent="0.4"/>
    <row r="140" spans="1:2" ht="18" customHeight="1" x14ac:dyDescent="0.4">
      <c r="A140" s="31"/>
      <c r="B140" s="31"/>
    </row>
    <row r="141" spans="1:2" ht="18" customHeight="1" x14ac:dyDescent="0.4">
      <c r="A141" s="31"/>
      <c r="B141" s="43" t="s">
        <v>189</v>
      </c>
    </row>
    <row r="142" spans="1:2" x14ac:dyDescent="0.4">
      <c r="A142" s="31"/>
      <c r="B142" s="33"/>
    </row>
    <row r="143" spans="1:2" x14ac:dyDescent="0.4">
      <c r="A143" s="31"/>
      <c r="B143" s="29" t="s">
        <v>181</v>
      </c>
    </row>
    <row r="144" spans="1:2" x14ac:dyDescent="0.4">
      <c r="A144" s="31"/>
      <c r="B144" s="29" t="s">
        <v>184</v>
      </c>
    </row>
    <row r="145" spans="1:2" x14ac:dyDescent="0.4">
      <c r="A145" s="31"/>
      <c r="B145" s="29"/>
    </row>
    <row r="146" spans="1:2" x14ac:dyDescent="0.4">
      <c r="A146" s="31"/>
      <c r="B146" s="29" t="s">
        <v>182</v>
      </c>
    </row>
    <row r="147" spans="1:2" x14ac:dyDescent="0.4">
      <c r="A147" s="31"/>
      <c r="B147" s="23" t="s">
        <v>183</v>
      </c>
    </row>
    <row r="148" spans="1:2" x14ac:dyDescent="0.4">
      <c r="A148" s="31"/>
      <c r="B148" s="31"/>
    </row>
    <row r="149" spans="1:2" x14ac:dyDescent="0.4">
      <c r="A149" s="31"/>
      <c r="B149" s="31"/>
    </row>
    <row r="150" spans="1:2" x14ac:dyDescent="0.4">
      <c r="A150" s="31"/>
      <c r="B150" s="31"/>
    </row>
    <row r="151" spans="1:2" x14ac:dyDescent="0.4">
      <c r="A151" s="41" t="s">
        <v>163</v>
      </c>
      <c r="B151" s="31" t="s">
        <v>165</v>
      </c>
    </row>
    <row r="152" spans="1:2" x14ac:dyDescent="0.4">
      <c r="A152" s="31"/>
      <c r="B152" s="31"/>
    </row>
    <row r="153" spans="1:2" x14ac:dyDescent="0.4">
      <c r="A153" s="31"/>
      <c r="B153" s="43" t="s">
        <v>190</v>
      </c>
    </row>
    <row r="154" spans="1:2" x14ac:dyDescent="0.4">
      <c r="A154" s="31"/>
      <c r="B154" s="33"/>
    </row>
    <row r="155" spans="1:2" x14ac:dyDescent="0.4">
      <c r="A155" s="31"/>
      <c r="B155" s="29" t="s">
        <v>185</v>
      </c>
    </row>
    <row r="156" spans="1:2" x14ac:dyDescent="0.4">
      <c r="A156" s="31"/>
      <c r="B156" s="29" t="s">
        <v>186</v>
      </c>
    </row>
    <row r="157" spans="1:2" x14ac:dyDescent="0.4">
      <c r="A157" s="31"/>
      <c r="B157" s="29"/>
    </row>
    <row r="158" spans="1:2" x14ac:dyDescent="0.4">
      <c r="A158" s="31"/>
      <c r="B158" s="29" t="s">
        <v>187</v>
      </c>
    </row>
    <row r="159" spans="1:2" x14ac:dyDescent="0.4">
      <c r="A159" s="31"/>
      <c r="B159" s="23" t="s">
        <v>188</v>
      </c>
    </row>
    <row r="160" spans="1:2" x14ac:dyDescent="0.4">
      <c r="A160" s="31"/>
      <c r="B160" s="31"/>
    </row>
    <row r="161" spans="1:4" x14ac:dyDescent="0.4">
      <c r="A161" s="31"/>
      <c r="B161" s="31"/>
    </row>
    <row r="162" spans="1:4" x14ac:dyDescent="0.4">
      <c r="A162" s="31"/>
      <c r="B162" s="31"/>
    </row>
    <row r="163" spans="1:4" x14ac:dyDescent="0.4">
      <c r="A163" s="31"/>
    </row>
    <row r="164" spans="1:4" x14ac:dyDescent="0.4">
      <c r="A164" s="31"/>
      <c r="B164" s="31" t="s">
        <v>227</v>
      </c>
    </row>
    <row r="165" spans="1:4" x14ac:dyDescent="0.4">
      <c r="B165" s="31" t="s">
        <v>208</v>
      </c>
    </row>
    <row r="167" spans="1:4" x14ac:dyDescent="0.4">
      <c r="B167" s="37" t="s">
        <v>228</v>
      </c>
    </row>
    <row r="168" spans="1:4" x14ac:dyDescent="0.4">
      <c r="B168" s="37" t="s">
        <v>209</v>
      </c>
      <c r="D168" s="37"/>
    </row>
    <row r="170" spans="1:4" x14ac:dyDescent="0.4">
      <c r="B170" s="27" t="s">
        <v>210</v>
      </c>
      <c r="C170" s="27" t="s">
        <v>211</v>
      </c>
    </row>
  </sheetData>
  <sheetProtection algorithmName="SHA-512" hashValue="Oc/gs2mApFSTh3o8F1AXtUa6xC7meQY1vY6543IiGGceeE97wImQA4qVBVSE+xN6qt9iVNXKK/ctCLxI3qHH3w==" saltValue="l6gTlyQ9Pu4fhdIhgYcEXA==" spinCount="100000" sheet="1" objects="1" scenarios="1"/>
  <mergeCells count="5">
    <mergeCell ref="A1:C1"/>
    <mergeCell ref="A3:C3"/>
    <mergeCell ref="A4:C4"/>
    <mergeCell ref="B74:C74"/>
    <mergeCell ref="B69:C69"/>
  </mergeCells>
  <phoneticPr fontId="1"/>
  <pageMargins left="0.78740157480314965" right="0.39370078740157483" top="0.39370078740157483" bottom="0.39370078740157483" header="0.31496062992125984" footer="0.31496062992125984"/>
  <pageSetup paperSize="9" orientation="portrait" r:id="rId1"/>
  <headerFooter>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700"/>
  <sheetViews>
    <sheetView zoomScaleNormal="100" workbookViewId="0">
      <selection activeCell="M44" sqref="M44"/>
    </sheetView>
  </sheetViews>
  <sheetFormatPr defaultRowHeight="16.5" x14ac:dyDescent="0.4"/>
  <cols>
    <col min="1" max="1" width="0.875" style="57" customWidth="1"/>
    <col min="2" max="5" width="12.625" style="57" customWidth="1"/>
    <col min="6" max="6" width="1.625" style="57" customWidth="1"/>
    <col min="7" max="7" width="8.125" style="74" customWidth="1"/>
    <col min="8" max="8" width="1.625" style="57" customWidth="1"/>
    <col min="9" max="9" width="17.625" style="57" customWidth="1"/>
    <col min="10" max="10" width="1.625" style="57" customWidth="1"/>
    <col min="11" max="11" width="0.875" style="57" customWidth="1"/>
    <col min="12" max="12" width="5.625" style="1" customWidth="1"/>
    <col min="13" max="16384" width="9" style="1"/>
  </cols>
  <sheetData>
    <row r="1" spans="1:18" s="2" customFormat="1" ht="18" customHeight="1" x14ac:dyDescent="0.4">
      <c r="A1" s="46"/>
      <c r="B1" s="76" t="s">
        <v>24</v>
      </c>
      <c r="C1" s="48" t="s">
        <v>31</v>
      </c>
      <c r="D1" s="49"/>
      <c r="E1" s="50"/>
      <c r="F1" s="50"/>
      <c r="G1" s="77" t="s">
        <v>35</v>
      </c>
      <c r="H1" s="51"/>
      <c r="I1" s="52" t="s">
        <v>0</v>
      </c>
      <c r="J1" s="51"/>
      <c r="K1" s="46"/>
      <c r="M1" s="2" t="s">
        <v>144</v>
      </c>
      <c r="R1" s="2" t="s">
        <v>218</v>
      </c>
    </row>
    <row r="2" spans="1:18" s="2" customFormat="1" ht="18" customHeight="1" x14ac:dyDescent="0.4">
      <c r="A2" s="46"/>
      <c r="B2" s="77" t="s">
        <v>129</v>
      </c>
      <c r="C2" s="127"/>
      <c r="D2" s="128"/>
      <c r="E2" s="128"/>
      <c r="F2" s="50"/>
      <c r="G2" s="77" t="s">
        <v>212</v>
      </c>
      <c r="H2" s="51"/>
      <c r="I2" s="53"/>
      <c r="J2" s="54"/>
      <c r="K2" s="46"/>
      <c r="M2" s="2" t="s">
        <v>130</v>
      </c>
      <c r="R2" s="2" t="s">
        <v>213</v>
      </c>
    </row>
    <row r="3" spans="1:18" s="2" customFormat="1" ht="18" customHeight="1" x14ac:dyDescent="0.4">
      <c r="A3" s="46"/>
      <c r="B3" s="77" t="s">
        <v>33</v>
      </c>
      <c r="C3" s="129" t="s">
        <v>32</v>
      </c>
      <c r="D3" s="128"/>
      <c r="E3" s="128"/>
      <c r="F3" s="50"/>
      <c r="G3" s="77" t="s">
        <v>36</v>
      </c>
      <c r="H3" s="46"/>
      <c r="I3" s="55" t="s">
        <v>38</v>
      </c>
      <c r="J3" s="56"/>
      <c r="K3" s="46"/>
      <c r="M3" s="2" t="s">
        <v>137</v>
      </c>
      <c r="R3" s="2" t="s">
        <v>223</v>
      </c>
    </row>
    <row r="4" spans="1:18" s="2" customFormat="1" ht="9.9499999999999993" customHeight="1" x14ac:dyDescent="0.4">
      <c r="A4" s="46"/>
      <c r="B4" s="46"/>
      <c r="C4" s="46"/>
      <c r="D4" s="46"/>
      <c r="E4" s="46"/>
      <c r="F4" s="46"/>
      <c r="G4" s="102"/>
      <c r="H4" s="46"/>
      <c r="I4" s="46"/>
      <c r="J4" s="46"/>
      <c r="K4" s="46"/>
    </row>
    <row r="5" spans="1:18" ht="18" customHeight="1" x14ac:dyDescent="0.4">
      <c r="B5" s="130" t="s">
        <v>194</v>
      </c>
      <c r="C5" s="131"/>
      <c r="D5" s="131"/>
      <c r="E5" s="132"/>
      <c r="G5" s="78" t="s">
        <v>26</v>
      </c>
      <c r="H5" s="58"/>
      <c r="I5" s="59" t="s">
        <v>27</v>
      </c>
      <c r="J5" s="60"/>
      <c r="M5" s="3" t="s">
        <v>115</v>
      </c>
    </row>
    <row r="6" spans="1:18" ht="18" customHeight="1" x14ac:dyDescent="0.4">
      <c r="B6" s="133"/>
      <c r="C6" s="134"/>
      <c r="D6" s="134"/>
      <c r="E6" s="135"/>
      <c r="G6" s="79" t="s">
        <v>90</v>
      </c>
      <c r="H6" s="61"/>
      <c r="I6" s="46"/>
      <c r="J6" s="62"/>
      <c r="M6" s="1" t="s">
        <v>131</v>
      </c>
    </row>
    <row r="7" spans="1:18" ht="18" customHeight="1" x14ac:dyDescent="0.4">
      <c r="B7" s="133"/>
      <c r="C7" s="134"/>
      <c r="D7" s="134"/>
      <c r="E7" s="135"/>
      <c r="G7" s="79"/>
      <c r="H7" s="63" t="str">
        <f>IF(I6="その他","(","")</f>
        <v/>
      </c>
      <c r="I7" s="46"/>
      <c r="J7" s="64" t="str">
        <f>IF(I6="その他",")","")</f>
        <v/>
      </c>
      <c r="M7" s="1" t="s">
        <v>95</v>
      </c>
    </row>
    <row r="8" spans="1:18" ht="18" customHeight="1" x14ac:dyDescent="0.4">
      <c r="B8" s="133"/>
      <c r="C8" s="134"/>
      <c r="D8" s="134"/>
      <c r="E8" s="135"/>
      <c r="G8" s="80" t="s">
        <v>29</v>
      </c>
      <c r="H8" s="65"/>
      <c r="I8" s="66"/>
      <c r="J8" s="67"/>
      <c r="M8" s="1" t="s">
        <v>132</v>
      </c>
    </row>
    <row r="9" spans="1:18" ht="18" customHeight="1" x14ac:dyDescent="0.4">
      <c r="B9" s="133"/>
      <c r="C9" s="134"/>
      <c r="D9" s="134"/>
      <c r="E9" s="135"/>
      <c r="G9" s="81" t="s">
        <v>30</v>
      </c>
      <c r="H9" s="68"/>
      <c r="I9" s="69"/>
      <c r="J9" s="70"/>
      <c r="M9" s="1" t="s">
        <v>148</v>
      </c>
    </row>
    <row r="10" spans="1:18" ht="18" customHeight="1" x14ac:dyDescent="0.4">
      <c r="B10" s="133"/>
      <c r="C10" s="134"/>
      <c r="D10" s="134"/>
      <c r="E10" s="135"/>
      <c r="G10" s="79"/>
      <c r="H10" s="139"/>
      <c r="I10" s="140"/>
      <c r="J10" s="141"/>
      <c r="M10" s="1" t="s">
        <v>102</v>
      </c>
    </row>
    <row r="11" spans="1:18" ht="18" customHeight="1" x14ac:dyDescent="0.4">
      <c r="B11" s="133"/>
      <c r="C11" s="134"/>
      <c r="D11" s="134"/>
      <c r="E11" s="135"/>
      <c r="G11" s="82"/>
      <c r="H11" s="142"/>
      <c r="I11" s="143"/>
      <c r="J11" s="144"/>
      <c r="K11" s="46"/>
      <c r="L11" s="2"/>
    </row>
    <row r="12" spans="1:18" ht="18" customHeight="1" x14ac:dyDescent="0.4">
      <c r="B12" s="133"/>
      <c r="C12" s="134"/>
      <c r="D12" s="134"/>
      <c r="E12" s="135"/>
      <c r="G12" s="83" t="s">
        <v>84</v>
      </c>
      <c r="H12" s="71"/>
      <c r="I12" s="72"/>
      <c r="J12" s="73"/>
      <c r="K12" s="46"/>
      <c r="L12" s="2"/>
    </row>
    <row r="13" spans="1:18" ht="18" customHeight="1" x14ac:dyDescent="0.4">
      <c r="B13" s="133"/>
      <c r="C13" s="134"/>
      <c r="D13" s="134"/>
      <c r="E13" s="135"/>
      <c r="G13" s="79"/>
      <c r="H13" s="63" t="str">
        <f>IF(I12="その他","(","")</f>
        <v/>
      </c>
      <c r="I13" s="46"/>
      <c r="J13" s="64" t="str">
        <f>IF(I12="その他",")","")</f>
        <v/>
      </c>
      <c r="K13" s="46"/>
      <c r="L13" s="2"/>
    </row>
    <row r="14" spans="1:18" ht="18" customHeight="1" x14ac:dyDescent="0.4">
      <c r="B14" s="133"/>
      <c r="C14" s="134"/>
      <c r="D14" s="134"/>
      <c r="E14" s="135"/>
      <c r="G14" s="80" t="s">
        <v>88</v>
      </c>
      <c r="H14" s="65"/>
      <c r="I14" s="66"/>
      <c r="J14" s="67"/>
    </row>
    <row r="15" spans="1:18" ht="18" customHeight="1" x14ac:dyDescent="0.4">
      <c r="B15" s="133"/>
      <c r="C15" s="134"/>
      <c r="D15" s="134"/>
      <c r="E15" s="135"/>
      <c r="G15" s="81" t="s">
        <v>89</v>
      </c>
      <c r="H15" s="68"/>
      <c r="I15" s="69"/>
      <c r="J15" s="70"/>
    </row>
    <row r="16" spans="1:18" ht="18" customHeight="1" x14ac:dyDescent="0.4">
      <c r="B16" s="133"/>
      <c r="C16" s="134"/>
      <c r="D16" s="134"/>
      <c r="E16" s="135"/>
      <c r="G16" s="79"/>
      <c r="H16" s="139"/>
      <c r="I16" s="140"/>
      <c r="J16" s="141"/>
    </row>
    <row r="17" spans="2:10" ht="18" customHeight="1" x14ac:dyDescent="0.4">
      <c r="B17" s="136"/>
      <c r="C17" s="137"/>
      <c r="D17" s="137"/>
      <c r="E17" s="138"/>
      <c r="G17" s="82"/>
      <c r="H17" s="145"/>
      <c r="I17" s="143"/>
      <c r="J17" s="144"/>
    </row>
    <row r="18" spans="2:10" ht="9.9499999999999993" customHeight="1" x14ac:dyDescent="0.4">
      <c r="G18" s="84"/>
    </row>
    <row r="19" spans="2:10" ht="18" customHeight="1" x14ac:dyDescent="0.4">
      <c r="B19" s="130" t="s">
        <v>194</v>
      </c>
      <c r="C19" s="131"/>
      <c r="D19" s="131"/>
      <c r="E19" s="132"/>
      <c r="G19" s="83" t="s">
        <v>4</v>
      </c>
      <c r="H19" s="71"/>
      <c r="I19" s="72" t="s">
        <v>27</v>
      </c>
      <c r="J19" s="73"/>
    </row>
    <row r="20" spans="2:10" ht="18" customHeight="1" x14ac:dyDescent="0.4">
      <c r="B20" s="133"/>
      <c r="C20" s="134"/>
      <c r="D20" s="134"/>
      <c r="E20" s="135"/>
      <c r="G20" s="83" t="s">
        <v>84</v>
      </c>
      <c r="H20" s="71"/>
      <c r="I20" s="72"/>
      <c r="J20" s="73"/>
    </row>
    <row r="21" spans="2:10" ht="18" customHeight="1" x14ac:dyDescent="0.4">
      <c r="B21" s="133"/>
      <c r="C21" s="134"/>
      <c r="D21" s="134"/>
      <c r="E21" s="135"/>
      <c r="G21" s="79"/>
      <c r="H21" s="63" t="str">
        <f>IF(I20="その他","(","")</f>
        <v/>
      </c>
      <c r="I21" s="46"/>
      <c r="J21" s="64" t="str">
        <f>IF(I20="その他",")","")</f>
        <v/>
      </c>
    </row>
    <row r="22" spans="2:10" ht="18" customHeight="1" x14ac:dyDescent="0.4">
      <c r="B22" s="133"/>
      <c r="C22" s="134"/>
      <c r="D22" s="134"/>
      <c r="E22" s="135"/>
      <c r="G22" s="80" t="s">
        <v>29</v>
      </c>
      <c r="H22" s="65"/>
      <c r="I22" s="66"/>
      <c r="J22" s="67"/>
    </row>
    <row r="23" spans="2:10" ht="18" customHeight="1" x14ac:dyDescent="0.4">
      <c r="B23" s="133"/>
      <c r="C23" s="134"/>
      <c r="D23" s="134"/>
      <c r="E23" s="135"/>
      <c r="G23" s="81" t="s">
        <v>30</v>
      </c>
      <c r="H23" s="68"/>
      <c r="I23" s="69"/>
      <c r="J23" s="70"/>
    </row>
    <row r="24" spans="2:10" ht="18" customHeight="1" x14ac:dyDescent="0.4">
      <c r="B24" s="133"/>
      <c r="C24" s="134"/>
      <c r="D24" s="134"/>
      <c r="E24" s="135"/>
      <c r="G24" s="79"/>
      <c r="H24" s="139"/>
      <c r="I24" s="140"/>
      <c r="J24" s="141"/>
    </row>
    <row r="25" spans="2:10" ht="18" customHeight="1" x14ac:dyDescent="0.4">
      <c r="B25" s="133"/>
      <c r="C25" s="134"/>
      <c r="D25" s="134"/>
      <c r="E25" s="135"/>
      <c r="G25" s="82"/>
      <c r="H25" s="142"/>
      <c r="I25" s="143"/>
      <c r="J25" s="144"/>
    </row>
    <row r="26" spans="2:10" ht="18" customHeight="1" x14ac:dyDescent="0.4">
      <c r="B26" s="133"/>
      <c r="C26" s="134"/>
      <c r="D26" s="134"/>
      <c r="E26" s="135"/>
      <c r="G26" s="83" t="s">
        <v>84</v>
      </c>
      <c r="H26" s="71"/>
      <c r="I26" s="72"/>
      <c r="J26" s="73"/>
    </row>
    <row r="27" spans="2:10" ht="18" customHeight="1" x14ac:dyDescent="0.4">
      <c r="B27" s="133"/>
      <c r="C27" s="134"/>
      <c r="D27" s="134"/>
      <c r="E27" s="135"/>
      <c r="G27" s="79"/>
      <c r="H27" s="63" t="str">
        <f>IF(I26="その他","(","")</f>
        <v/>
      </c>
      <c r="I27" s="46"/>
      <c r="J27" s="64" t="str">
        <f>IF(I26="その他",")","")</f>
        <v/>
      </c>
    </row>
    <row r="28" spans="2:10" ht="18" customHeight="1" x14ac:dyDescent="0.4">
      <c r="B28" s="133"/>
      <c r="C28" s="134"/>
      <c r="D28" s="134"/>
      <c r="E28" s="135"/>
      <c r="G28" s="80" t="s">
        <v>88</v>
      </c>
      <c r="H28" s="65"/>
      <c r="I28" s="66"/>
      <c r="J28" s="67"/>
    </row>
    <row r="29" spans="2:10" ht="18" customHeight="1" x14ac:dyDescent="0.4">
      <c r="B29" s="133"/>
      <c r="C29" s="134"/>
      <c r="D29" s="134"/>
      <c r="E29" s="135"/>
      <c r="G29" s="81" t="s">
        <v>89</v>
      </c>
      <c r="H29" s="68"/>
      <c r="I29" s="69"/>
      <c r="J29" s="70"/>
    </row>
    <row r="30" spans="2:10" ht="18" customHeight="1" x14ac:dyDescent="0.4">
      <c r="B30" s="133"/>
      <c r="C30" s="134"/>
      <c r="D30" s="134"/>
      <c r="E30" s="135"/>
      <c r="G30" s="79"/>
      <c r="H30" s="139"/>
      <c r="I30" s="140"/>
      <c r="J30" s="141"/>
    </row>
    <row r="31" spans="2:10" ht="18" customHeight="1" x14ac:dyDescent="0.4">
      <c r="B31" s="136"/>
      <c r="C31" s="137"/>
      <c r="D31" s="137"/>
      <c r="E31" s="138"/>
      <c r="G31" s="82"/>
      <c r="H31" s="145"/>
      <c r="I31" s="143"/>
      <c r="J31" s="144"/>
    </row>
    <row r="32" spans="2:10" ht="9.9499999999999993" customHeight="1" x14ac:dyDescent="0.4">
      <c r="G32" s="84"/>
    </row>
    <row r="33" spans="1:13" ht="18" customHeight="1" x14ac:dyDescent="0.4">
      <c r="B33" s="130" t="s">
        <v>194</v>
      </c>
      <c r="C33" s="131"/>
      <c r="D33" s="131"/>
      <c r="E33" s="132"/>
      <c r="G33" s="78" t="s">
        <v>4</v>
      </c>
      <c r="H33" s="58"/>
      <c r="I33" s="59" t="s">
        <v>27</v>
      </c>
      <c r="J33" s="60"/>
    </row>
    <row r="34" spans="1:13" ht="18" customHeight="1" x14ac:dyDescent="0.4">
      <c r="B34" s="133"/>
      <c r="C34" s="134"/>
      <c r="D34" s="134"/>
      <c r="E34" s="135"/>
      <c r="G34" s="79" t="s">
        <v>84</v>
      </c>
      <c r="H34" s="61"/>
      <c r="I34" s="46"/>
      <c r="J34" s="62"/>
    </row>
    <row r="35" spans="1:13" ht="18" customHeight="1" x14ac:dyDescent="0.4">
      <c r="B35" s="133"/>
      <c r="C35" s="134"/>
      <c r="D35" s="134"/>
      <c r="E35" s="135"/>
      <c r="G35" s="79"/>
      <c r="H35" s="63" t="str">
        <f>IF(I34="その他","(","")</f>
        <v/>
      </c>
      <c r="I35" s="46"/>
      <c r="J35" s="64" t="str">
        <f>IF(I34="その他",")","")</f>
        <v/>
      </c>
    </row>
    <row r="36" spans="1:13" ht="18" customHeight="1" x14ac:dyDescent="0.4">
      <c r="B36" s="133"/>
      <c r="C36" s="134"/>
      <c r="D36" s="134"/>
      <c r="E36" s="135"/>
      <c r="G36" s="80" t="s">
        <v>29</v>
      </c>
      <c r="H36" s="65"/>
      <c r="I36" s="66"/>
      <c r="J36" s="67"/>
    </row>
    <row r="37" spans="1:13" ht="18" customHeight="1" x14ac:dyDescent="0.4">
      <c r="B37" s="133"/>
      <c r="C37" s="134"/>
      <c r="D37" s="134"/>
      <c r="E37" s="135"/>
      <c r="G37" s="81" t="s">
        <v>30</v>
      </c>
      <c r="H37" s="68"/>
      <c r="I37" s="69"/>
      <c r="J37" s="70"/>
    </row>
    <row r="38" spans="1:13" ht="18" customHeight="1" x14ac:dyDescent="0.4">
      <c r="B38" s="133"/>
      <c r="C38" s="134"/>
      <c r="D38" s="134"/>
      <c r="E38" s="135"/>
      <c r="G38" s="79"/>
      <c r="H38" s="139"/>
      <c r="I38" s="140"/>
      <c r="J38" s="141"/>
    </row>
    <row r="39" spans="1:13" ht="18" customHeight="1" x14ac:dyDescent="0.4">
      <c r="B39" s="133"/>
      <c r="C39" s="134"/>
      <c r="D39" s="134"/>
      <c r="E39" s="135"/>
      <c r="G39" s="82"/>
      <c r="H39" s="142"/>
      <c r="I39" s="143"/>
      <c r="J39" s="144"/>
    </row>
    <row r="40" spans="1:13" ht="18" customHeight="1" x14ac:dyDescent="0.4">
      <c r="B40" s="133"/>
      <c r="C40" s="134"/>
      <c r="D40" s="134"/>
      <c r="E40" s="135"/>
      <c r="G40" s="83" t="s">
        <v>84</v>
      </c>
      <c r="H40" s="71"/>
      <c r="I40" s="72"/>
      <c r="J40" s="73"/>
    </row>
    <row r="41" spans="1:13" ht="18" customHeight="1" x14ac:dyDescent="0.4">
      <c r="B41" s="133"/>
      <c r="C41" s="134"/>
      <c r="D41" s="134"/>
      <c r="E41" s="135"/>
      <c r="G41" s="79"/>
      <c r="H41" s="63" t="str">
        <f>IF(I40="その他","(","")</f>
        <v/>
      </c>
      <c r="I41" s="46"/>
      <c r="J41" s="64" t="str">
        <f>IF(I40="その他",")","")</f>
        <v/>
      </c>
    </row>
    <row r="42" spans="1:13" ht="18" customHeight="1" x14ac:dyDescent="0.4">
      <c r="B42" s="133"/>
      <c r="C42" s="134"/>
      <c r="D42" s="134"/>
      <c r="E42" s="135"/>
      <c r="G42" s="80" t="s">
        <v>88</v>
      </c>
      <c r="H42" s="65"/>
      <c r="I42" s="66"/>
      <c r="J42" s="67"/>
    </row>
    <row r="43" spans="1:13" ht="18" customHeight="1" x14ac:dyDescent="0.4">
      <c r="B43" s="133"/>
      <c r="C43" s="134"/>
      <c r="D43" s="134"/>
      <c r="E43" s="135"/>
      <c r="G43" s="81" t="s">
        <v>89</v>
      </c>
      <c r="H43" s="68"/>
      <c r="I43" s="69"/>
      <c r="J43" s="70"/>
      <c r="M43" s="1" t="s">
        <v>229</v>
      </c>
    </row>
    <row r="44" spans="1:13" ht="18" customHeight="1" x14ac:dyDescent="0.4">
      <c r="B44" s="133"/>
      <c r="C44" s="134"/>
      <c r="D44" s="134"/>
      <c r="E44" s="135"/>
      <c r="G44" s="79"/>
      <c r="H44" s="139"/>
      <c r="I44" s="140"/>
      <c r="J44" s="141"/>
      <c r="M44" s="2" t="s">
        <v>113</v>
      </c>
    </row>
    <row r="45" spans="1:13" ht="18" customHeight="1" x14ac:dyDescent="0.4">
      <c r="B45" s="136"/>
      <c r="C45" s="137"/>
      <c r="D45" s="137"/>
      <c r="E45" s="138"/>
      <c r="G45" s="82"/>
      <c r="H45" s="145"/>
      <c r="I45" s="143"/>
      <c r="J45" s="144"/>
      <c r="M45" s="36" t="s">
        <v>128</v>
      </c>
    </row>
    <row r="46" spans="1:13" ht="6.95" customHeight="1" x14ac:dyDescent="0.4">
      <c r="G46" s="102"/>
      <c r="H46" s="46"/>
      <c r="I46" s="46"/>
      <c r="J46" s="46"/>
    </row>
    <row r="47" spans="1:13" ht="18" customHeight="1" x14ac:dyDescent="0.4">
      <c r="A47" s="46"/>
      <c r="B47" s="76" t="s">
        <v>24</v>
      </c>
      <c r="C47" s="48" t="s">
        <v>31</v>
      </c>
      <c r="D47" s="49"/>
      <c r="E47" s="50"/>
      <c r="F47" s="50"/>
      <c r="G47" s="77" t="s">
        <v>35</v>
      </c>
      <c r="H47" s="119"/>
      <c r="I47" s="52" t="s">
        <v>0</v>
      </c>
      <c r="J47" s="119"/>
      <c r="K47" s="46"/>
    </row>
    <row r="48" spans="1:13" ht="18" customHeight="1" x14ac:dyDescent="0.4">
      <c r="A48" s="46"/>
      <c r="B48" s="77" t="s">
        <v>129</v>
      </c>
      <c r="C48" s="127"/>
      <c r="D48" s="128"/>
      <c r="E48" s="128"/>
      <c r="F48" s="50"/>
      <c r="G48" s="77" t="s">
        <v>97</v>
      </c>
      <c r="H48" s="119"/>
      <c r="I48" s="53"/>
      <c r="J48" s="54"/>
      <c r="K48" s="46"/>
    </row>
    <row r="49" spans="1:11" ht="18" customHeight="1" x14ac:dyDescent="0.4">
      <c r="A49" s="46"/>
      <c r="B49" s="77" t="s">
        <v>33</v>
      </c>
      <c r="C49" s="129" t="s">
        <v>32</v>
      </c>
      <c r="D49" s="128"/>
      <c r="E49" s="128"/>
      <c r="F49" s="50"/>
      <c r="G49" s="77" t="s">
        <v>36</v>
      </c>
      <c r="H49" s="46"/>
      <c r="I49" s="55" t="s">
        <v>38</v>
      </c>
      <c r="J49" s="56"/>
      <c r="K49" s="46"/>
    </row>
    <row r="50" spans="1:11" ht="9.9499999999999993" customHeight="1" x14ac:dyDescent="0.4">
      <c r="A50" s="46"/>
      <c r="B50" s="46"/>
      <c r="C50" s="46"/>
      <c r="D50" s="46"/>
      <c r="E50" s="46"/>
      <c r="F50" s="46"/>
      <c r="G50" s="102"/>
      <c r="H50" s="46"/>
      <c r="I50" s="46"/>
      <c r="J50" s="46"/>
      <c r="K50" s="46"/>
    </row>
    <row r="51" spans="1:11" ht="18" customHeight="1" x14ac:dyDescent="0.4">
      <c r="B51" s="130" t="s">
        <v>194</v>
      </c>
      <c r="C51" s="131"/>
      <c r="D51" s="131"/>
      <c r="E51" s="132"/>
      <c r="G51" s="78" t="s">
        <v>4</v>
      </c>
      <c r="H51" s="58"/>
      <c r="I51" s="59" t="s">
        <v>27</v>
      </c>
      <c r="J51" s="60"/>
    </row>
    <row r="52" spans="1:11" ht="18" customHeight="1" x14ac:dyDescent="0.4">
      <c r="B52" s="133"/>
      <c r="C52" s="134"/>
      <c r="D52" s="134"/>
      <c r="E52" s="135"/>
      <c r="G52" s="79" t="s">
        <v>84</v>
      </c>
      <c r="H52" s="61"/>
      <c r="I52" s="46"/>
      <c r="J52" s="62"/>
    </row>
    <row r="53" spans="1:11" ht="18" customHeight="1" x14ac:dyDescent="0.4">
      <c r="B53" s="133"/>
      <c r="C53" s="134"/>
      <c r="D53" s="134"/>
      <c r="E53" s="135"/>
      <c r="G53" s="79"/>
      <c r="H53" s="63" t="str">
        <f>IF(I52="その他","(","")</f>
        <v/>
      </c>
      <c r="I53" s="46"/>
      <c r="J53" s="64" t="str">
        <f>IF(I52="その他",")","")</f>
        <v/>
      </c>
    </row>
    <row r="54" spans="1:11" ht="18" customHeight="1" x14ac:dyDescent="0.4">
      <c r="B54" s="133"/>
      <c r="C54" s="134"/>
      <c r="D54" s="134"/>
      <c r="E54" s="135"/>
      <c r="G54" s="80" t="s">
        <v>29</v>
      </c>
      <c r="H54" s="65"/>
      <c r="I54" s="66"/>
      <c r="J54" s="67"/>
    </row>
    <row r="55" spans="1:11" ht="18" customHeight="1" x14ac:dyDescent="0.4">
      <c r="B55" s="133"/>
      <c r="C55" s="134"/>
      <c r="D55" s="134"/>
      <c r="E55" s="135"/>
      <c r="G55" s="81" t="s">
        <v>30</v>
      </c>
      <c r="H55" s="68"/>
      <c r="I55" s="69"/>
      <c r="J55" s="70"/>
    </row>
    <row r="56" spans="1:11" ht="18" customHeight="1" x14ac:dyDescent="0.4">
      <c r="B56" s="133"/>
      <c r="C56" s="134"/>
      <c r="D56" s="134"/>
      <c r="E56" s="135"/>
      <c r="G56" s="79"/>
      <c r="H56" s="139"/>
      <c r="I56" s="140"/>
      <c r="J56" s="141"/>
    </row>
    <row r="57" spans="1:11" ht="18" customHeight="1" x14ac:dyDescent="0.4">
      <c r="B57" s="133"/>
      <c r="C57" s="134"/>
      <c r="D57" s="134"/>
      <c r="E57" s="135"/>
      <c r="G57" s="82"/>
      <c r="H57" s="142"/>
      <c r="I57" s="143"/>
      <c r="J57" s="144"/>
      <c r="K57" s="46"/>
    </row>
    <row r="58" spans="1:11" ht="18" customHeight="1" x14ac:dyDescent="0.4">
      <c r="B58" s="133"/>
      <c r="C58" s="134"/>
      <c r="D58" s="134"/>
      <c r="E58" s="135"/>
      <c r="G58" s="83" t="s">
        <v>84</v>
      </c>
      <c r="H58" s="71"/>
      <c r="I58" s="72"/>
      <c r="J58" s="73"/>
      <c r="K58" s="46"/>
    </row>
    <row r="59" spans="1:11" ht="18" customHeight="1" x14ac:dyDescent="0.4">
      <c r="B59" s="133"/>
      <c r="C59" s="134"/>
      <c r="D59" s="134"/>
      <c r="E59" s="135"/>
      <c r="G59" s="79"/>
      <c r="H59" s="63" t="str">
        <f>IF(I58="その他","(","")</f>
        <v/>
      </c>
      <c r="I59" s="46"/>
      <c r="J59" s="64" t="str">
        <f>IF(I58="その他",")","")</f>
        <v/>
      </c>
      <c r="K59" s="46"/>
    </row>
    <row r="60" spans="1:11" ht="18" customHeight="1" x14ac:dyDescent="0.4">
      <c r="B60" s="133"/>
      <c r="C60" s="134"/>
      <c r="D60" s="134"/>
      <c r="E60" s="135"/>
      <c r="G60" s="80" t="s">
        <v>88</v>
      </c>
      <c r="H60" s="65"/>
      <c r="I60" s="66"/>
      <c r="J60" s="67"/>
    </row>
    <row r="61" spans="1:11" ht="18" customHeight="1" x14ac:dyDescent="0.4">
      <c r="B61" s="133"/>
      <c r="C61" s="134"/>
      <c r="D61" s="134"/>
      <c r="E61" s="135"/>
      <c r="G61" s="81" t="s">
        <v>89</v>
      </c>
      <c r="H61" s="68"/>
      <c r="I61" s="69"/>
      <c r="J61" s="70"/>
    </row>
    <row r="62" spans="1:11" ht="18" customHeight="1" x14ac:dyDescent="0.4">
      <c r="B62" s="133"/>
      <c r="C62" s="134"/>
      <c r="D62" s="134"/>
      <c r="E62" s="135"/>
      <c r="G62" s="79"/>
      <c r="H62" s="139"/>
      <c r="I62" s="140"/>
      <c r="J62" s="141"/>
    </row>
    <row r="63" spans="1:11" ht="18" customHeight="1" x14ac:dyDescent="0.4">
      <c r="B63" s="136"/>
      <c r="C63" s="137"/>
      <c r="D63" s="137"/>
      <c r="E63" s="138"/>
      <c r="G63" s="82"/>
      <c r="H63" s="145"/>
      <c r="I63" s="143"/>
      <c r="J63" s="144"/>
    </row>
    <row r="64" spans="1:11" ht="9.9499999999999993" customHeight="1" x14ac:dyDescent="0.4">
      <c r="G64" s="84"/>
    </row>
    <row r="65" spans="2:10" ht="18" customHeight="1" x14ac:dyDescent="0.4">
      <c r="B65" s="130" t="s">
        <v>194</v>
      </c>
      <c r="C65" s="131"/>
      <c r="D65" s="131"/>
      <c r="E65" s="132"/>
      <c r="G65" s="83" t="s">
        <v>4</v>
      </c>
      <c r="H65" s="71"/>
      <c r="I65" s="72" t="s">
        <v>27</v>
      </c>
      <c r="J65" s="73"/>
    </row>
    <row r="66" spans="2:10" ht="18" customHeight="1" x14ac:dyDescent="0.4">
      <c r="B66" s="133"/>
      <c r="C66" s="134"/>
      <c r="D66" s="134"/>
      <c r="E66" s="135"/>
      <c r="G66" s="83" t="s">
        <v>84</v>
      </c>
      <c r="H66" s="71"/>
      <c r="I66" s="72"/>
      <c r="J66" s="73"/>
    </row>
    <row r="67" spans="2:10" ht="18" customHeight="1" x14ac:dyDescent="0.4">
      <c r="B67" s="133"/>
      <c r="C67" s="134"/>
      <c r="D67" s="134"/>
      <c r="E67" s="135"/>
      <c r="G67" s="79"/>
      <c r="H67" s="63" t="str">
        <f>IF(I66="その他","(","")</f>
        <v/>
      </c>
      <c r="I67" s="46"/>
      <c r="J67" s="64" t="str">
        <f>IF(I66="その他",")","")</f>
        <v/>
      </c>
    </row>
    <row r="68" spans="2:10" ht="18" customHeight="1" x14ac:dyDescent="0.4">
      <c r="B68" s="133"/>
      <c r="C68" s="134"/>
      <c r="D68" s="134"/>
      <c r="E68" s="135"/>
      <c r="G68" s="80" t="s">
        <v>29</v>
      </c>
      <c r="H68" s="65"/>
      <c r="I68" s="66"/>
      <c r="J68" s="67"/>
    </row>
    <row r="69" spans="2:10" ht="18" customHeight="1" x14ac:dyDescent="0.4">
      <c r="B69" s="133"/>
      <c r="C69" s="134"/>
      <c r="D69" s="134"/>
      <c r="E69" s="135"/>
      <c r="G69" s="81" t="s">
        <v>30</v>
      </c>
      <c r="H69" s="68"/>
      <c r="I69" s="69"/>
      <c r="J69" s="70"/>
    </row>
    <row r="70" spans="2:10" ht="18" customHeight="1" x14ac:dyDescent="0.4">
      <c r="B70" s="133"/>
      <c r="C70" s="134"/>
      <c r="D70" s="134"/>
      <c r="E70" s="135"/>
      <c r="G70" s="79"/>
      <c r="H70" s="139"/>
      <c r="I70" s="140"/>
      <c r="J70" s="141"/>
    </row>
    <row r="71" spans="2:10" ht="18" customHeight="1" x14ac:dyDescent="0.4">
      <c r="B71" s="133"/>
      <c r="C71" s="134"/>
      <c r="D71" s="134"/>
      <c r="E71" s="135"/>
      <c r="G71" s="82"/>
      <c r="H71" s="142"/>
      <c r="I71" s="143"/>
      <c r="J71" s="144"/>
    </row>
    <row r="72" spans="2:10" ht="18" customHeight="1" x14ac:dyDescent="0.4">
      <c r="B72" s="133"/>
      <c r="C72" s="134"/>
      <c r="D72" s="134"/>
      <c r="E72" s="135"/>
      <c r="G72" s="83" t="s">
        <v>84</v>
      </c>
      <c r="H72" s="71"/>
      <c r="I72" s="72"/>
      <c r="J72" s="73"/>
    </row>
    <row r="73" spans="2:10" ht="18" customHeight="1" x14ac:dyDescent="0.4">
      <c r="B73" s="133"/>
      <c r="C73" s="134"/>
      <c r="D73" s="134"/>
      <c r="E73" s="135"/>
      <c r="G73" s="79"/>
      <c r="H73" s="63" t="str">
        <f>IF(I72="その他","(","")</f>
        <v/>
      </c>
      <c r="I73" s="46"/>
      <c r="J73" s="64" t="str">
        <f>IF(I72="その他",")","")</f>
        <v/>
      </c>
    </row>
    <row r="74" spans="2:10" ht="18" customHeight="1" x14ac:dyDescent="0.4">
      <c r="B74" s="133"/>
      <c r="C74" s="134"/>
      <c r="D74" s="134"/>
      <c r="E74" s="135"/>
      <c r="G74" s="80" t="s">
        <v>88</v>
      </c>
      <c r="H74" s="65"/>
      <c r="I74" s="66"/>
      <c r="J74" s="67"/>
    </row>
    <row r="75" spans="2:10" ht="18" customHeight="1" x14ac:dyDescent="0.4">
      <c r="B75" s="133"/>
      <c r="C75" s="134"/>
      <c r="D75" s="134"/>
      <c r="E75" s="135"/>
      <c r="G75" s="81" t="s">
        <v>89</v>
      </c>
      <c r="H75" s="68"/>
      <c r="I75" s="69"/>
      <c r="J75" s="70"/>
    </row>
    <row r="76" spans="2:10" ht="18" customHeight="1" x14ac:dyDescent="0.4">
      <c r="B76" s="133"/>
      <c r="C76" s="134"/>
      <c r="D76" s="134"/>
      <c r="E76" s="135"/>
      <c r="G76" s="79"/>
      <c r="H76" s="139"/>
      <c r="I76" s="140"/>
      <c r="J76" s="141"/>
    </row>
    <row r="77" spans="2:10" ht="18" customHeight="1" x14ac:dyDescent="0.4">
      <c r="B77" s="136"/>
      <c r="C77" s="137"/>
      <c r="D77" s="137"/>
      <c r="E77" s="138"/>
      <c r="G77" s="82"/>
      <c r="H77" s="145"/>
      <c r="I77" s="143"/>
      <c r="J77" s="144"/>
    </row>
    <row r="78" spans="2:10" ht="9.9499999999999993" customHeight="1" x14ac:dyDescent="0.4">
      <c r="G78" s="84"/>
    </row>
    <row r="79" spans="2:10" ht="18" customHeight="1" x14ac:dyDescent="0.4">
      <c r="B79" s="130" t="s">
        <v>194</v>
      </c>
      <c r="C79" s="131"/>
      <c r="D79" s="131"/>
      <c r="E79" s="132"/>
      <c r="G79" s="78" t="s">
        <v>4</v>
      </c>
      <c r="H79" s="58"/>
      <c r="I79" s="59" t="s">
        <v>27</v>
      </c>
      <c r="J79" s="60"/>
    </row>
    <row r="80" spans="2:10" ht="18" customHeight="1" x14ac:dyDescent="0.4">
      <c r="B80" s="133"/>
      <c r="C80" s="134"/>
      <c r="D80" s="134"/>
      <c r="E80" s="135"/>
      <c r="G80" s="79" t="s">
        <v>84</v>
      </c>
      <c r="H80" s="61"/>
      <c r="I80" s="46"/>
      <c r="J80" s="62"/>
    </row>
    <row r="81" spans="1:11" ht="18" customHeight="1" x14ac:dyDescent="0.4">
      <c r="B81" s="133"/>
      <c r="C81" s="134"/>
      <c r="D81" s="134"/>
      <c r="E81" s="135"/>
      <c r="G81" s="79"/>
      <c r="H81" s="63" t="str">
        <f>IF(I80="その他","(","")</f>
        <v/>
      </c>
      <c r="I81" s="46"/>
      <c r="J81" s="64" t="str">
        <f>IF(I80="その他",")","")</f>
        <v/>
      </c>
    </row>
    <row r="82" spans="1:11" ht="18" customHeight="1" x14ac:dyDescent="0.4">
      <c r="B82" s="133"/>
      <c r="C82" s="134"/>
      <c r="D82" s="134"/>
      <c r="E82" s="135"/>
      <c r="G82" s="80" t="s">
        <v>29</v>
      </c>
      <c r="H82" s="65"/>
      <c r="I82" s="66"/>
      <c r="J82" s="67"/>
    </row>
    <row r="83" spans="1:11" ht="18" customHeight="1" x14ac:dyDescent="0.4">
      <c r="B83" s="133"/>
      <c r="C83" s="134"/>
      <c r="D83" s="134"/>
      <c r="E83" s="135"/>
      <c r="G83" s="81" t="s">
        <v>30</v>
      </c>
      <c r="H83" s="68"/>
      <c r="I83" s="69"/>
      <c r="J83" s="70"/>
    </row>
    <row r="84" spans="1:11" ht="18" customHeight="1" x14ac:dyDescent="0.4">
      <c r="B84" s="133"/>
      <c r="C84" s="134"/>
      <c r="D84" s="134"/>
      <c r="E84" s="135"/>
      <c r="G84" s="79"/>
      <c r="H84" s="139"/>
      <c r="I84" s="140"/>
      <c r="J84" s="141"/>
    </row>
    <row r="85" spans="1:11" ht="18" customHeight="1" x14ac:dyDescent="0.4">
      <c r="B85" s="133"/>
      <c r="C85" s="134"/>
      <c r="D85" s="134"/>
      <c r="E85" s="135"/>
      <c r="G85" s="82"/>
      <c r="H85" s="142"/>
      <c r="I85" s="143"/>
      <c r="J85" s="144"/>
    </row>
    <row r="86" spans="1:11" ht="18" customHeight="1" x14ac:dyDescent="0.4">
      <c r="B86" s="133"/>
      <c r="C86" s="134"/>
      <c r="D86" s="134"/>
      <c r="E86" s="135"/>
      <c r="G86" s="83" t="s">
        <v>84</v>
      </c>
      <c r="H86" s="71"/>
      <c r="I86" s="72"/>
      <c r="J86" s="73"/>
    </row>
    <row r="87" spans="1:11" ht="18" customHeight="1" x14ac:dyDescent="0.4">
      <c r="B87" s="133"/>
      <c r="C87" s="134"/>
      <c r="D87" s="134"/>
      <c r="E87" s="135"/>
      <c r="G87" s="79"/>
      <c r="H87" s="63" t="str">
        <f>IF(I86="その他","(","")</f>
        <v/>
      </c>
      <c r="I87" s="46"/>
      <c r="J87" s="64" t="str">
        <f>IF(I86="その他",")","")</f>
        <v/>
      </c>
    </row>
    <row r="88" spans="1:11" ht="18" customHeight="1" x14ac:dyDescent="0.4">
      <c r="B88" s="133"/>
      <c r="C88" s="134"/>
      <c r="D88" s="134"/>
      <c r="E88" s="135"/>
      <c r="G88" s="80" t="s">
        <v>88</v>
      </c>
      <c r="H88" s="65"/>
      <c r="I88" s="66"/>
      <c r="J88" s="67"/>
    </row>
    <row r="89" spans="1:11" ht="18" customHeight="1" x14ac:dyDescent="0.4">
      <c r="B89" s="133"/>
      <c r="C89" s="134"/>
      <c r="D89" s="134"/>
      <c r="E89" s="135"/>
      <c r="G89" s="81" t="s">
        <v>89</v>
      </c>
      <c r="H89" s="68"/>
      <c r="I89" s="69"/>
      <c r="J89" s="70"/>
    </row>
    <row r="90" spans="1:11" ht="18" customHeight="1" x14ac:dyDescent="0.4">
      <c r="B90" s="133"/>
      <c r="C90" s="134"/>
      <c r="D90" s="134"/>
      <c r="E90" s="135"/>
      <c r="G90" s="79"/>
      <c r="H90" s="139"/>
      <c r="I90" s="140"/>
      <c r="J90" s="141"/>
    </row>
    <row r="91" spans="1:11" ht="18" customHeight="1" x14ac:dyDescent="0.4">
      <c r="B91" s="136"/>
      <c r="C91" s="137"/>
      <c r="D91" s="137"/>
      <c r="E91" s="138"/>
      <c r="G91" s="82"/>
      <c r="H91" s="145"/>
      <c r="I91" s="143"/>
      <c r="J91" s="144"/>
    </row>
    <row r="92" spans="1:11" ht="8.1" customHeight="1" x14ac:dyDescent="0.4">
      <c r="G92" s="102"/>
      <c r="H92" s="46"/>
      <c r="I92" s="46"/>
      <c r="J92" s="46"/>
    </row>
    <row r="93" spans="1:11" ht="18" customHeight="1" x14ac:dyDescent="0.4">
      <c r="A93" s="46"/>
      <c r="B93" s="76" t="s">
        <v>24</v>
      </c>
      <c r="C93" s="48" t="s">
        <v>31</v>
      </c>
      <c r="D93" s="49"/>
      <c r="E93" s="50"/>
      <c r="F93" s="50"/>
      <c r="G93" s="77" t="s">
        <v>35</v>
      </c>
      <c r="H93" s="119"/>
      <c r="I93" s="52" t="s">
        <v>0</v>
      </c>
      <c r="J93" s="119"/>
      <c r="K93" s="46"/>
    </row>
    <row r="94" spans="1:11" ht="18" customHeight="1" x14ac:dyDescent="0.4">
      <c r="A94" s="46"/>
      <c r="B94" s="77" t="s">
        <v>129</v>
      </c>
      <c r="C94" s="127"/>
      <c r="D94" s="128"/>
      <c r="E94" s="128"/>
      <c r="F94" s="50"/>
      <c r="G94" s="77" t="s">
        <v>97</v>
      </c>
      <c r="H94" s="119"/>
      <c r="I94" s="53"/>
      <c r="J94" s="54"/>
      <c r="K94" s="46"/>
    </row>
    <row r="95" spans="1:11" ht="18" customHeight="1" x14ac:dyDescent="0.4">
      <c r="A95" s="46"/>
      <c r="B95" s="77" t="s">
        <v>33</v>
      </c>
      <c r="C95" s="129" t="s">
        <v>32</v>
      </c>
      <c r="D95" s="128"/>
      <c r="E95" s="128"/>
      <c r="F95" s="50"/>
      <c r="G95" s="77" t="s">
        <v>36</v>
      </c>
      <c r="H95" s="46"/>
      <c r="I95" s="55" t="s">
        <v>38</v>
      </c>
      <c r="J95" s="56"/>
      <c r="K95" s="46"/>
    </row>
    <row r="96" spans="1:11" ht="9.9499999999999993" customHeight="1" x14ac:dyDescent="0.4">
      <c r="A96" s="46"/>
      <c r="B96" s="46"/>
      <c r="C96" s="46"/>
      <c r="D96" s="46"/>
      <c r="E96" s="46"/>
      <c r="F96" s="46"/>
      <c r="G96" s="102"/>
      <c r="H96" s="46"/>
      <c r="I96" s="46"/>
      <c r="J96" s="46"/>
      <c r="K96" s="46"/>
    </row>
    <row r="97" spans="2:11" ht="18" customHeight="1" x14ac:dyDescent="0.4">
      <c r="B97" s="130" t="s">
        <v>194</v>
      </c>
      <c r="C97" s="131"/>
      <c r="D97" s="131"/>
      <c r="E97" s="132"/>
      <c r="G97" s="78" t="s">
        <v>4</v>
      </c>
      <c r="H97" s="58"/>
      <c r="I97" s="59" t="s">
        <v>27</v>
      </c>
      <c r="J97" s="60"/>
    </row>
    <row r="98" spans="2:11" ht="18" customHeight="1" x14ac:dyDescent="0.4">
      <c r="B98" s="133"/>
      <c r="C98" s="134"/>
      <c r="D98" s="134"/>
      <c r="E98" s="135"/>
      <c r="G98" s="79" t="s">
        <v>84</v>
      </c>
      <c r="H98" s="61"/>
      <c r="I98" s="46"/>
      <c r="J98" s="62"/>
    </row>
    <row r="99" spans="2:11" ht="18" customHeight="1" x14ac:dyDescent="0.4">
      <c r="B99" s="133"/>
      <c r="C99" s="134"/>
      <c r="D99" s="134"/>
      <c r="E99" s="135"/>
      <c r="G99" s="79"/>
      <c r="H99" s="63" t="str">
        <f>IF(I98="その他","(","")</f>
        <v/>
      </c>
      <c r="I99" s="46"/>
      <c r="J99" s="64" t="str">
        <f>IF(I98="その他",")","")</f>
        <v/>
      </c>
    </row>
    <row r="100" spans="2:11" ht="18" customHeight="1" x14ac:dyDescent="0.4">
      <c r="B100" s="133"/>
      <c r="C100" s="134"/>
      <c r="D100" s="134"/>
      <c r="E100" s="135"/>
      <c r="G100" s="80" t="s">
        <v>29</v>
      </c>
      <c r="H100" s="65"/>
      <c r="I100" s="66"/>
      <c r="J100" s="67"/>
    </row>
    <row r="101" spans="2:11" ht="18" customHeight="1" x14ac:dyDescent="0.4">
      <c r="B101" s="133"/>
      <c r="C101" s="134"/>
      <c r="D101" s="134"/>
      <c r="E101" s="135"/>
      <c r="G101" s="81" t="s">
        <v>30</v>
      </c>
      <c r="H101" s="68"/>
      <c r="I101" s="69"/>
      <c r="J101" s="70"/>
    </row>
    <row r="102" spans="2:11" ht="18" customHeight="1" x14ac:dyDescent="0.4">
      <c r="B102" s="133"/>
      <c r="C102" s="134"/>
      <c r="D102" s="134"/>
      <c r="E102" s="135"/>
      <c r="G102" s="79"/>
      <c r="H102" s="139"/>
      <c r="I102" s="140"/>
      <c r="J102" s="141"/>
    </row>
    <row r="103" spans="2:11" ht="18" customHeight="1" x14ac:dyDescent="0.4">
      <c r="B103" s="133"/>
      <c r="C103" s="134"/>
      <c r="D103" s="134"/>
      <c r="E103" s="135"/>
      <c r="G103" s="82"/>
      <c r="H103" s="142"/>
      <c r="I103" s="143"/>
      <c r="J103" s="144"/>
      <c r="K103" s="46"/>
    </row>
    <row r="104" spans="2:11" ht="18" customHeight="1" x14ac:dyDescent="0.4">
      <c r="B104" s="133"/>
      <c r="C104" s="134"/>
      <c r="D104" s="134"/>
      <c r="E104" s="135"/>
      <c r="G104" s="83" t="s">
        <v>84</v>
      </c>
      <c r="H104" s="71"/>
      <c r="I104" s="72"/>
      <c r="J104" s="73"/>
      <c r="K104" s="46"/>
    </row>
    <row r="105" spans="2:11" ht="18" customHeight="1" x14ac:dyDescent="0.4">
      <c r="B105" s="133"/>
      <c r="C105" s="134"/>
      <c r="D105" s="134"/>
      <c r="E105" s="135"/>
      <c r="G105" s="79"/>
      <c r="H105" s="63" t="str">
        <f>IF(I104="その他","(","")</f>
        <v/>
      </c>
      <c r="I105" s="46"/>
      <c r="J105" s="64" t="str">
        <f>IF(I104="その他",")","")</f>
        <v/>
      </c>
      <c r="K105" s="46"/>
    </row>
    <row r="106" spans="2:11" ht="18" customHeight="1" x14ac:dyDescent="0.4">
      <c r="B106" s="133"/>
      <c r="C106" s="134"/>
      <c r="D106" s="134"/>
      <c r="E106" s="135"/>
      <c r="G106" s="80" t="s">
        <v>88</v>
      </c>
      <c r="H106" s="65"/>
      <c r="I106" s="66"/>
      <c r="J106" s="67"/>
    </row>
    <row r="107" spans="2:11" ht="18" customHeight="1" x14ac:dyDescent="0.4">
      <c r="B107" s="133"/>
      <c r="C107" s="134"/>
      <c r="D107" s="134"/>
      <c r="E107" s="135"/>
      <c r="G107" s="81" t="s">
        <v>89</v>
      </c>
      <c r="H107" s="68"/>
      <c r="I107" s="69"/>
      <c r="J107" s="70"/>
    </row>
    <row r="108" spans="2:11" ht="18" customHeight="1" x14ac:dyDescent="0.4">
      <c r="B108" s="133"/>
      <c r="C108" s="134"/>
      <c r="D108" s="134"/>
      <c r="E108" s="135"/>
      <c r="G108" s="79"/>
      <c r="H108" s="139"/>
      <c r="I108" s="140"/>
      <c r="J108" s="141"/>
    </row>
    <row r="109" spans="2:11" ht="18" customHeight="1" x14ac:dyDescent="0.4">
      <c r="B109" s="136"/>
      <c r="C109" s="137"/>
      <c r="D109" s="137"/>
      <c r="E109" s="138"/>
      <c r="G109" s="82"/>
      <c r="H109" s="145"/>
      <c r="I109" s="143"/>
      <c r="J109" s="144"/>
    </row>
    <row r="110" spans="2:11" ht="9.9499999999999993" customHeight="1" x14ac:dyDescent="0.4">
      <c r="G110" s="84"/>
    </row>
    <row r="111" spans="2:11" ht="18" customHeight="1" x14ac:dyDescent="0.4">
      <c r="B111" s="130" t="s">
        <v>194</v>
      </c>
      <c r="C111" s="131"/>
      <c r="D111" s="131"/>
      <c r="E111" s="132"/>
      <c r="G111" s="83" t="s">
        <v>4</v>
      </c>
      <c r="H111" s="71"/>
      <c r="I111" s="72" t="s">
        <v>27</v>
      </c>
      <c r="J111" s="73"/>
    </row>
    <row r="112" spans="2:11" ht="18" customHeight="1" x14ac:dyDescent="0.4">
      <c r="B112" s="133"/>
      <c r="C112" s="134"/>
      <c r="D112" s="134"/>
      <c r="E112" s="135"/>
      <c r="G112" s="83" t="s">
        <v>84</v>
      </c>
      <c r="H112" s="71"/>
      <c r="I112" s="72"/>
      <c r="J112" s="73"/>
    </row>
    <row r="113" spans="2:10" ht="18" customHeight="1" x14ac:dyDescent="0.4">
      <c r="B113" s="133"/>
      <c r="C113" s="134"/>
      <c r="D113" s="134"/>
      <c r="E113" s="135"/>
      <c r="G113" s="79"/>
      <c r="H113" s="63" t="str">
        <f>IF(I112="その他","(","")</f>
        <v/>
      </c>
      <c r="I113" s="46"/>
      <c r="J113" s="64" t="str">
        <f>IF(I112="その他",")","")</f>
        <v/>
      </c>
    </row>
    <row r="114" spans="2:10" ht="18" customHeight="1" x14ac:dyDescent="0.4">
      <c r="B114" s="133"/>
      <c r="C114" s="134"/>
      <c r="D114" s="134"/>
      <c r="E114" s="135"/>
      <c r="G114" s="80" t="s">
        <v>29</v>
      </c>
      <c r="H114" s="65"/>
      <c r="I114" s="66"/>
      <c r="J114" s="67"/>
    </row>
    <row r="115" spans="2:10" ht="18" customHeight="1" x14ac:dyDescent="0.4">
      <c r="B115" s="133"/>
      <c r="C115" s="134"/>
      <c r="D115" s="134"/>
      <c r="E115" s="135"/>
      <c r="G115" s="81" t="s">
        <v>30</v>
      </c>
      <c r="H115" s="68"/>
      <c r="I115" s="69"/>
      <c r="J115" s="70"/>
    </row>
    <row r="116" spans="2:10" ht="18" customHeight="1" x14ac:dyDescent="0.4">
      <c r="B116" s="133"/>
      <c r="C116" s="134"/>
      <c r="D116" s="134"/>
      <c r="E116" s="135"/>
      <c r="G116" s="79"/>
      <c r="H116" s="139"/>
      <c r="I116" s="140"/>
      <c r="J116" s="141"/>
    </row>
    <row r="117" spans="2:10" ht="18" customHeight="1" x14ac:dyDescent="0.4">
      <c r="B117" s="133"/>
      <c r="C117" s="134"/>
      <c r="D117" s="134"/>
      <c r="E117" s="135"/>
      <c r="G117" s="82"/>
      <c r="H117" s="142"/>
      <c r="I117" s="143"/>
      <c r="J117" s="144"/>
    </row>
    <row r="118" spans="2:10" ht="18" customHeight="1" x14ac:dyDescent="0.4">
      <c r="B118" s="133"/>
      <c r="C118" s="134"/>
      <c r="D118" s="134"/>
      <c r="E118" s="135"/>
      <c r="G118" s="83" t="s">
        <v>84</v>
      </c>
      <c r="H118" s="71"/>
      <c r="I118" s="72"/>
      <c r="J118" s="73"/>
    </row>
    <row r="119" spans="2:10" ht="18" customHeight="1" x14ac:dyDescent="0.4">
      <c r="B119" s="133"/>
      <c r="C119" s="134"/>
      <c r="D119" s="134"/>
      <c r="E119" s="135"/>
      <c r="G119" s="79"/>
      <c r="H119" s="63" t="str">
        <f>IF(I118="その他","(","")</f>
        <v/>
      </c>
      <c r="I119" s="46"/>
      <c r="J119" s="64" t="str">
        <f>IF(I118="その他",")","")</f>
        <v/>
      </c>
    </row>
    <row r="120" spans="2:10" ht="18" customHeight="1" x14ac:dyDescent="0.4">
      <c r="B120" s="133"/>
      <c r="C120" s="134"/>
      <c r="D120" s="134"/>
      <c r="E120" s="135"/>
      <c r="G120" s="80" t="s">
        <v>88</v>
      </c>
      <c r="H120" s="65"/>
      <c r="I120" s="66"/>
      <c r="J120" s="67"/>
    </row>
    <row r="121" spans="2:10" ht="18" customHeight="1" x14ac:dyDescent="0.4">
      <c r="B121" s="133"/>
      <c r="C121" s="134"/>
      <c r="D121" s="134"/>
      <c r="E121" s="135"/>
      <c r="G121" s="81" t="s">
        <v>89</v>
      </c>
      <c r="H121" s="68"/>
      <c r="I121" s="69"/>
      <c r="J121" s="70"/>
    </row>
    <row r="122" spans="2:10" ht="18" customHeight="1" x14ac:dyDescent="0.4">
      <c r="B122" s="133"/>
      <c r="C122" s="134"/>
      <c r="D122" s="134"/>
      <c r="E122" s="135"/>
      <c r="G122" s="79"/>
      <c r="H122" s="139"/>
      <c r="I122" s="140"/>
      <c r="J122" s="141"/>
    </row>
    <row r="123" spans="2:10" ht="18" customHeight="1" x14ac:dyDescent="0.4">
      <c r="B123" s="136"/>
      <c r="C123" s="137"/>
      <c r="D123" s="137"/>
      <c r="E123" s="138"/>
      <c r="G123" s="82"/>
      <c r="H123" s="145"/>
      <c r="I123" s="143"/>
      <c r="J123" s="144"/>
    </row>
    <row r="124" spans="2:10" ht="9.9499999999999993" customHeight="1" x14ac:dyDescent="0.4">
      <c r="G124" s="84"/>
    </row>
    <row r="125" spans="2:10" ht="18" customHeight="1" x14ac:dyDescent="0.4">
      <c r="B125" s="130" t="s">
        <v>194</v>
      </c>
      <c r="C125" s="131"/>
      <c r="D125" s="131"/>
      <c r="E125" s="132"/>
      <c r="G125" s="78" t="s">
        <v>4</v>
      </c>
      <c r="H125" s="58"/>
      <c r="I125" s="59" t="s">
        <v>27</v>
      </c>
      <c r="J125" s="60"/>
    </row>
    <row r="126" spans="2:10" ht="18" customHeight="1" x14ac:dyDescent="0.4">
      <c r="B126" s="133"/>
      <c r="C126" s="134"/>
      <c r="D126" s="134"/>
      <c r="E126" s="135"/>
      <c r="G126" s="79" t="s">
        <v>84</v>
      </c>
      <c r="H126" s="61"/>
      <c r="I126" s="46"/>
      <c r="J126" s="62"/>
    </row>
    <row r="127" spans="2:10" ht="18" customHeight="1" x14ac:dyDescent="0.4">
      <c r="B127" s="133"/>
      <c r="C127" s="134"/>
      <c r="D127" s="134"/>
      <c r="E127" s="135"/>
      <c r="G127" s="79"/>
      <c r="H127" s="63" t="str">
        <f>IF(I126="その他","(","")</f>
        <v/>
      </c>
      <c r="I127" s="46"/>
      <c r="J127" s="64" t="str">
        <f>IF(I126="その他",")","")</f>
        <v/>
      </c>
    </row>
    <row r="128" spans="2:10" ht="18" customHeight="1" x14ac:dyDescent="0.4">
      <c r="B128" s="133"/>
      <c r="C128" s="134"/>
      <c r="D128" s="134"/>
      <c r="E128" s="135"/>
      <c r="G128" s="80" t="s">
        <v>29</v>
      </c>
      <c r="H128" s="65"/>
      <c r="I128" s="66"/>
      <c r="J128" s="67"/>
    </row>
    <row r="129" spans="1:11" ht="18" customHeight="1" x14ac:dyDescent="0.4">
      <c r="B129" s="133"/>
      <c r="C129" s="134"/>
      <c r="D129" s="134"/>
      <c r="E129" s="135"/>
      <c r="G129" s="81" t="s">
        <v>30</v>
      </c>
      <c r="H129" s="68"/>
      <c r="I129" s="69"/>
      <c r="J129" s="70"/>
    </row>
    <row r="130" spans="1:11" ht="18" customHeight="1" x14ac:dyDescent="0.4">
      <c r="B130" s="133"/>
      <c r="C130" s="134"/>
      <c r="D130" s="134"/>
      <c r="E130" s="135"/>
      <c r="G130" s="79"/>
      <c r="H130" s="139"/>
      <c r="I130" s="140"/>
      <c r="J130" s="141"/>
    </row>
    <row r="131" spans="1:11" ht="18" customHeight="1" x14ac:dyDescent="0.4">
      <c r="B131" s="133"/>
      <c r="C131" s="134"/>
      <c r="D131" s="134"/>
      <c r="E131" s="135"/>
      <c r="G131" s="82"/>
      <c r="H131" s="142"/>
      <c r="I131" s="143"/>
      <c r="J131" s="144"/>
    </row>
    <row r="132" spans="1:11" ht="18" customHeight="1" x14ac:dyDescent="0.4">
      <c r="B132" s="133"/>
      <c r="C132" s="134"/>
      <c r="D132" s="134"/>
      <c r="E132" s="135"/>
      <c r="G132" s="83" t="s">
        <v>84</v>
      </c>
      <c r="H132" s="71"/>
      <c r="I132" s="72"/>
      <c r="J132" s="73"/>
    </row>
    <row r="133" spans="1:11" ht="18" customHeight="1" x14ac:dyDescent="0.4">
      <c r="B133" s="133"/>
      <c r="C133" s="134"/>
      <c r="D133" s="134"/>
      <c r="E133" s="135"/>
      <c r="G133" s="79"/>
      <c r="H133" s="63" t="str">
        <f>IF(I132="その他","(","")</f>
        <v/>
      </c>
      <c r="I133" s="46"/>
      <c r="J133" s="64" t="str">
        <f>IF(I132="その他",")","")</f>
        <v/>
      </c>
    </row>
    <row r="134" spans="1:11" ht="18" customHeight="1" x14ac:dyDescent="0.4">
      <c r="B134" s="133"/>
      <c r="C134" s="134"/>
      <c r="D134" s="134"/>
      <c r="E134" s="135"/>
      <c r="G134" s="80" t="s">
        <v>88</v>
      </c>
      <c r="H134" s="65"/>
      <c r="I134" s="66"/>
      <c r="J134" s="67"/>
    </row>
    <row r="135" spans="1:11" ht="18" customHeight="1" x14ac:dyDescent="0.4">
      <c r="B135" s="133"/>
      <c r="C135" s="134"/>
      <c r="D135" s="134"/>
      <c r="E135" s="135"/>
      <c r="G135" s="81" t="s">
        <v>89</v>
      </c>
      <c r="H135" s="68"/>
      <c r="I135" s="69"/>
      <c r="J135" s="70"/>
    </row>
    <row r="136" spans="1:11" ht="18" customHeight="1" x14ac:dyDescent="0.4">
      <c r="B136" s="133"/>
      <c r="C136" s="134"/>
      <c r="D136" s="134"/>
      <c r="E136" s="135"/>
      <c r="G136" s="79"/>
      <c r="H136" s="139"/>
      <c r="I136" s="140"/>
      <c r="J136" s="141"/>
    </row>
    <row r="137" spans="1:11" ht="18" customHeight="1" x14ac:dyDescent="0.4">
      <c r="B137" s="136"/>
      <c r="C137" s="137"/>
      <c r="D137" s="137"/>
      <c r="E137" s="138"/>
      <c r="G137" s="82"/>
      <c r="H137" s="145"/>
      <c r="I137" s="143"/>
      <c r="J137" s="144"/>
    </row>
    <row r="138" spans="1:11" ht="6.95" customHeight="1" x14ac:dyDescent="0.4">
      <c r="G138" s="102"/>
      <c r="H138" s="46"/>
      <c r="I138" s="46"/>
      <c r="J138" s="46"/>
    </row>
    <row r="139" spans="1:11" ht="18" customHeight="1" x14ac:dyDescent="0.4">
      <c r="A139" s="46"/>
      <c r="B139" s="76" t="s">
        <v>24</v>
      </c>
      <c r="C139" s="48" t="s">
        <v>31</v>
      </c>
      <c r="D139" s="49"/>
      <c r="E139" s="50"/>
      <c r="F139" s="50"/>
      <c r="G139" s="77" t="s">
        <v>35</v>
      </c>
      <c r="H139" s="119"/>
      <c r="I139" s="52" t="s">
        <v>0</v>
      </c>
      <c r="J139" s="119"/>
      <c r="K139" s="46"/>
    </row>
    <row r="140" spans="1:11" ht="18" customHeight="1" x14ac:dyDescent="0.4">
      <c r="A140" s="46"/>
      <c r="B140" s="77" t="s">
        <v>129</v>
      </c>
      <c r="C140" s="127"/>
      <c r="D140" s="128"/>
      <c r="E140" s="128"/>
      <c r="F140" s="50"/>
      <c r="G140" s="77" t="s">
        <v>97</v>
      </c>
      <c r="H140" s="119"/>
      <c r="I140" s="53"/>
      <c r="J140" s="54"/>
      <c r="K140" s="46"/>
    </row>
    <row r="141" spans="1:11" ht="18" customHeight="1" x14ac:dyDescent="0.4">
      <c r="A141" s="46"/>
      <c r="B141" s="77" t="s">
        <v>33</v>
      </c>
      <c r="C141" s="129" t="s">
        <v>32</v>
      </c>
      <c r="D141" s="128"/>
      <c r="E141" s="128"/>
      <c r="F141" s="50"/>
      <c r="G141" s="77" t="s">
        <v>36</v>
      </c>
      <c r="H141" s="46"/>
      <c r="I141" s="55" t="s">
        <v>38</v>
      </c>
      <c r="J141" s="56"/>
      <c r="K141" s="46"/>
    </row>
    <row r="142" spans="1:11" ht="9.9499999999999993" customHeight="1" x14ac:dyDescent="0.4">
      <c r="A142" s="46"/>
      <c r="B142" s="46"/>
      <c r="C142" s="46"/>
      <c r="D142" s="46"/>
      <c r="E142" s="46"/>
      <c r="F142" s="46"/>
      <c r="G142" s="102"/>
      <c r="H142" s="46"/>
      <c r="I142" s="46"/>
      <c r="J142" s="46"/>
      <c r="K142" s="46"/>
    </row>
    <row r="143" spans="1:11" ht="18" customHeight="1" x14ac:dyDescent="0.4">
      <c r="B143" s="130" t="s">
        <v>194</v>
      </c>
      <c r="C143" s="131"/>
      <c r="D143" s="131"/>
      <c r="E143" s="132"/>
      <c r="G143" s="78" t="s">
        <v>4</v>
      </c>
      <c r="H143" s="58"/>
      <c r="I143" s="59" t="s">
        <v>27</v>
      </c>
      <c r="J143" s="60"/>
    </row>
    <row r="144" spans="1:11" ht="18" customHeight="1" x14ac:dyDescent="0.4">
      <c r="B144" s="133"/>
      <c r="C144" s="134"/>
      <c r="D144" s="134"/>
      <c r="E144" s="135"/>
      <c r="G144" s="79" t="s">
        <v>84</v>
      </c>
      <c r="H144" s="61"/>
      <c r="I144" s="46"/>
      <c r="J144" s="62"/>
    </row>
    <row r="145" spans="2:11" ht="18" customHeight="1" x14ac:dyDescent="0.4">
      <c r="B145" s="133"/>
      <c r="C145" s="134"/>
      <c r="D145" s="134"/>
      <c r="E145" s="135"/>
      <c r="G145" s="79"/>
      <c r="H145" s="63" t="str">
        <f>IF(I144="その他","(","")</f>
        <v/>
      </c>
      <c r="I145" s="46"/>
      <c r="J145" s="64" t="str">
        <f>IF(I144="その他",")","")</f>
        <v/>
      </c>
    </row>
    <row r="146" spans="2:11" ht="18" customHeight="1" x14ac:dyDescent="0.4">
      <c r="B146" s="133"/>
      <c r="C146" s="134"/>
      <c r="D146" s="134"/>
      <c r="E146" s="135"/>
      <c r="G146" s="80" t="s">
        <v>29</v>
      </c>
      <c r="H146" s="65"/>
      <c r="I146" s="66"/>
      <c r="J146" s="67"/>
    </row>
    <row r="147" spans="2:11" ht="18" customHeight="1" x14ac:dyDescent="0.4">
      <c r="B147" s="133"/>
      <c r="C147" s="134"/>
      <c r="D147" s="134"/>
      <c r="E147" s="135"/>
      <c r="G147" s="81" t="s">
        <v>30</v>
      </c>
      <c r="H147" s="68"/>
      <c r="I147" s="69"/>
      <c r="J147" s="70"/>
    </row>
    <row r="148" spans="2:11" ht="18" customHeight="1" x14ac:dyDescent="0.4">
      <c r="B148" s="133"/>
      <c r="C148" s="134"/>
      <c r="D148" s="134"/>
      <c r="E148" s="135"/>
      <c r="G148" s="79"/>
      <c r="H148" s="139"/>
      <c r="I148" s="140"/>
      <c r="J148" s="141"/>
    </row>
    <row r="149" spans="2:11" ht="18" customHeight="1" x14ac:dyDescent="0.4">
      <c r="B149" s="133"/>
      <c r="C149" s="134"/>
      <c r="D149" s="134"/>
      <c r="E149" s="135"/>
      <c r="G149" s="82"/>
      <c r="H149" s="142"/>
      <c r="I149" s="143"/>
      <c r="J149" s="144"/>
      <c r="K149" s="46"/>
    </row>
    <row r="150" spans="2:11" ht="18" customHeight="1" x14ac:dyDescent="0.4">
      <c r="B150" s="133"/>
      <c r="C150" s="134"/>
      <c r="D150" s="134"/>
      <c r="E150" s="135"/>
      <c r="G150" s="83" t="s">
        <v>84</v>
      </c>
      <c r="H150" s="71"/>
      <c r="I150" s="72"/>
      <c r="J150" s="73"/>
      <c r="K150" s="46"/>
    </row>
    <row r="151" spans="2:11" ht="18" customHeight="1" x14ac:dyDescent="0.4">
      <c r="B151" s="133"/>
      <c r="C151" s="134"/>
      <c r="D151" s="134"/>
      <c r="E151" s="135"/>
      <c r="G151" s="79"/>
      <c r="H151" s="63" t="str">
        <f>IF(I150="その他","(","")</f>
        <v/>
      </c>
      <c r="I151" s="46"/>
      <c r="J151" s="64" t="str">
        <f>IF(I150="その他",")","")</f>
        <v/>
      </c>
      <c r="K151" s="46"/>
    </row>
    <row r="152" spans="2:11" ht="18" customHeight="1" x14ac:dyDescent="0.4">
      <c r="B152" s="133"/>
      <c r="C152" s="134"/>
      <c r="D152" s="134"/>
      <c r="E152" s="135"/>
      <c r="G152" s="80" t="s">
        <v>88</v>
      </c>
      <c r="H152" s="65"/>
      <c r="I152" s="66"/>
      <c r="J152" s="67"/>
    </row>
    <row r="153" spans="2:11" ht="18" customHeight="1" x14ac:dyDescent="0.4">
      <c r="B153" s="133"/>
      <c r="C153" s="134"/>
      <c r="D153" s="134"/>
      <c r="E153" s="135"/>
      <c r="G153" s="81" t="s">
        <v>89</v>
      </c>
      <c r="H153" s="68"/>
      <c r="I153" s="69"/>
      <c r="J153" s="70"/>
    </row>
    <row r="154" spans="2:11" ht="18" customHeight="1" x14ac:dyDescent="0.4">
      <c r="B154" s="133"/>
      <c r="C154" s="134"/>
      <c r="D154" s="134"/>
      <c r="E154" s="135"/>
      <c r="G154" s="79"/>
      <c r="H154" s="139"/>
      <c r="I154" s="140"/>
      <c r="J154" s="141"/>
    </row>
    <row r="155" spans="2:11" ht="18" customHeight="1" x14ac:dyDescent="0.4">
      <c r="B155" s="136"/>
      <c r="C155" s="137"/>
      <c r="D155" s="137"/>
      <c r="E155" s="138"/>
      <c r="G155" s="82"/>
      <c r="H155" s="145"/>
      <c r="I155" s="143"/>
      <c r="J155" s="144"/>
    </row>
    <row r="156" spans="2:11" ht="9.9499999999999993" customHeight="1" x14ac:dyDescent="0.4">
      <c r="G156" s="84"/>
    </row>
    <row r="157" spans="2:11" ht="18" customHeight="1" x14ac:dyDescent="0.4">
      <c r="B157" s="130" t="s">
        <v>194</v>
      </c>
      <c r="C157" s="131"/>
      <c r="D157" s="131"/>
      <c r="E157" s="132"/>
      <c r="G157" s="83" t="s">
        <v>4</v>
      </c>
      <c r="H157" s="71"/>
      <c r="I157" s="72" t="s">
        <v>27</v>
      </c>
      <c r="J157" s="73"/>
    </row>
    <row r="158" spans="2:11" ht="18" customHeight="1" x14ac:dyDescent="0.4">
      <c r="B158" s="133"/>
      <c r="C158" s="134"/>
      <c r="D158" s="134"/>
      <c r="E158" s="135"/>
      <c r="G158" s="83" t="s">
        <v>84</v>
      </c>
      <c r="H158" s="71"/>
      <c r="I158" s="72"/>
      <c r="J158" s="73"/>
    </row>
    <row r="159" spans="2:11" ht="18" customHeight="1" x14ac:dyDescent="0.4">
      <c r="B159" s="133"/>
      <c r="C159" s="134"/>
      <c r="D159" s="134"/>
      <c r="E159" s="135"/>
      <c r="G159" s="79"/>
      <c r="H159" s="63" t="str">
        <f>IF(I158="その他","(","")</f>
        <v/>
      </c>
      <c r="I159" s="46"/>
      <c r="J159" s="64" t="str">
        <f>IF(I158="その他",")","")</f>
        <v/>
      </c>
    </row>
    <row r="160" spans="2:11" ht="18" customHeight="1" x14ac:dyDescent="0.4">
      <c r="B160" s="133"/>
      <c r="C160" s="134"/>
      <c r="D160" s="134"/>
      <c r="E160" s="135"/>
      <c r="G160" s="80" t="s">
        <v>29</v>
      </c>
      <c r="H160" s="65"/>
      <c r="I160" s="66"/>
      <c r="J160" s="67"/>
    </row>
    <row r="161" spans="2:10" ht="18" customHeight="1" x14ac:dyDescent="0.4">
      <c r="B161" s="133"/>
      <c r="C161" s="134"/>
      <c r="D161" s="134"/>
      <c r="E161" s="135"/>
      <c r="G161" s="81" t="s">
        <v>30</v>
      </c>
      <c r="H161" s="68"/>
      <c r="I161" s="69"/>
      <c r="J161" s="70"/>
    </row>
    <row r="162" spans="2:10" ht="18" customHeight="1" x14ac:dyDescent="0.4">
      <c r="B162" s="133"/>
      <c r="C162" s="134"/>
      <c r="D162" s="134"/>
      <c r="E162" s="135"/>
      <c r="G162" s="79"/>
      <c r="H162" s="139"/>
      <c r="I162" s="140"/>
      <c r="J162" s="141"/>
    </row>
    <row r="163" spans="2:10" ht="18" customHeight="1" x14ac:dyDescent="0.4">
      <c r="B163" s="133"/>
      <c r="C163" s="134"/>
      <c r="D163" s="134"/>
      <c r="E163" s="135"/>
      <c r="G163" s="82"/>
      <c r="H163" s="142"/>
      <c r="I163" s="143"/>
      <c r="J163" s="144"/>
    </row>
    <row r="164" spans="2:10" ht="18" customHeight="1" x14ac:dyDescent="0.4">
      <c r="B164" s="133"/>
      <c r="C164" s="134"/>
      <c r="D164" s="134"/>
      <c r="E164" s="135"/>
      <c r="G164" s="83" t="s">
        <v>84</v>
      </c>
      <c r="H164" s="71"/>
      <c r="I164" s="72"/>
      <c r="J164" s="73"/>
    </row>
    <row r="165" spans="2:10" ht="18" customHeight="1" x14ac:dyDescent="0.4">
      <c r="B165" s="133"/>
      <c r="C165" s="134"/>
      <c r="D165" s="134"/>
      <c r="E165" s="135"/>
      <c r="G165" s="79"/>
      <c r="H165" s="63" t="str">
        <f>IF(I164="その他","(","")</f>
        <v/>
      </c>
      <c r="I165" s="46"/>
      <c r="J165" s="64" t="str">
        <f>IF(I164="その他",")","")</f>
        <v/>
      </c>
    </row>
    <row r="166" spans="2:10" ht="18" customHeight="1" x14ac:dyDescent="0.4">
      <c r="B166" s="133"/>
      <c r="C166" s="134"/>
      <c r="D166" s="134"/>
      <c r="E166" s="135"/>
      <c r="G166" s="80" t="s">
        <v>88</v>
      </c>
      <c r="H166" s="65"/>
      <c r="I166" s="66"/>
      <c r="J166" s="67"/>
    </row>
    <row r="167" spans="2:10" ht="18" customHeight="1" x14ac:dyDescent="0.4">
      <c r="B167" s="133"/>
      <c r="C167" s="134"/>
      <c r="D167" s="134"/>
      <c r="E167" s="135"/>
      <c r="G167" s="81" t="s">
        <v>89</v>
      </c>
      <c r="H167" s="68"/>
      <c r="I167" s="69"/>
      <c r="J167" s="70"/>
    </row>
    <row r="168" spans="2:10" ht="18" customHeight="1" x14ac:dyDescent="0.4">
      <c r="B168" s="133"/>
      <c r="C168" s="134"/>
      <c r="D168" s="134"/>
      <c r="E168" s="135"/>
      <c r="G168" s="79"/>
      <c r="H168" s="139"/>
      <c r="I168" s="140"/>
      <c r="J168" s="141"/>
    </row>
    <row r="169" spans="2:10" ht="18" customHeight="1" x14ac:dyDescent="0.4">
      <c r="B169" s="136"/>
      <c r="C169" s="137"/>
      <c r="D169" s="137"/>
      <c r="E169" s="138"/>
      <c r="G169" s="82"/>
      <c r="H169" s="145"/>
      <c r="I169" s="143"/>
      <c r="J169" s="144"/>
    </row>
    <row r="170" spans="2:10" ht="9.9499999999999993" customHeight="1" x14ac:dyDescent="0.4">
      <c r="G170" s="84"/>
    </row>
    <row r="171" spans="2:10" ht="18" customHeight="1" x14ac:dyDescent="0.4">
      <c r="B171" s="130" t="s">
        <v>194</v>
      </c>
      <c r="C171" s="131"/>
      <c r="D171" s="131"/>
      <c r="E171" s="132"/>
      <c r="G171" s="78" t="s">
        <v>4</v>
      </c>
      <c r="H171" s="58"/>
      <c r="I171" s="59" t="s">
        <v>27</v>
      </c>
      <c r="J171" s="60"/>
    </row>
    <row r="172" spans="2:10" ht="18" customHeight="1" x14ac:dyDescent="0.4">
      <c r="B172" s="133"/>
      <c r="C172" s="134"/>
      <c r="D172" s="134"/>
      <c r="E172" s="135"/>
      <c r="G172" s="79" t="s">
        <v>84</v>
      </c>
      <c r="H172" s="61"/>
      <c r="I172" s="46"/>
      <c r="J172" s="62"/>
    </row>
    <row r="173" spans="2:10" ht="18" customHeight="1" x14ac:dyDescent="0.4">
      <c r="B173" s="133"/>
      <c r="C173" s="134"/>
      <c r="D173" s="134"/>
      <c r="E173" s="135"/>
      <c r="G173" s="79"/>
      <c r="H173" s="63" t="str">
        <f>IF(I172="その他","(","")</f>
        <v/>
      </c>
      <c r="I173" s="46"/>
      <c r="J173" s="64" t="str">
        <f>IF(I172="その他",")","")</f>
        <v/>
      </c>
    </row>
    <row r="174" spans="2:10" ht="18" customHeight="1" x14ac:dyDescent="0.4">
      <c r="B174" s="133"/>
      <c r="C174" s="134"/>
      <c r="D174" s="134"/>
      <c r="E174" s="135"/>
      <c r="G174" s="80" t="s">
        <v>29</v>
      </c>
      <c r="H174" s="65"/>
      <c r="I174" s="66"/>
      <c r="J174" s="67"/>
    </row>
    <row r="175" spans="2:10" ht="18" customHeight="1" x14ac:dyDescent="0.4">
      <c r="B175" s="133"/>
      <c r="C175" s="134"/>
      <c r="D175" s="134"/>
      <c r="E175" s="135"/>
      <c r="G175" s="81" t="s">
        <v>30</v>
      </c>
      <c r="H175" s="68"/>
      <c r="I175" s="69"/>
      <c r="J175" s="70"/>
    </row>
    <row r="176" spans="2:10" ht="18" customHeight="1" x14ac:dyDescent="0.4">
      <c r="B176" s="133"/>
      <c r="C176" s="134"/>
      <c r="D176" s="134"/>
      <c r="E176" s="135"/>
      <c r="G176" s="79"/>
      <c r="H176" s="139"/>
      <c r="I176" s="140"/>
      <c r="J176" s="141"/>
    </row>
    <row r="177" spans="1:11" ht="18" customHeight="1" x14ac:dyDescent="0.4">
      <c r="B177" s="133"/>
      <c r="C177" s="134"/>
      <c r="D177" s="134"/>
      <c r="E177" s="135"/>
      <c r="G177" s="82"/>
      <c r="H177" s="142"/>
      <c r="I177" s="143"/>
      <c r="J177" s="144"/>
    </row>
    <row r="178" spans="1:11" ht="18" customHeight="1" x14ac:dyDescent="0.4">
      <c r="B178" s="133"/>
      <c r="C178" s="134"/>
      <c r="D178" s="134"/>
      <c r="E178" s="135"/>
      <c r="G178" s="83" t="s">
        <v>84</v>
      </c>
      <c r="H178" s="71"/>
      <c r="I178" s="72"/>
      <c r="J178" s="73"/>
    </row>
    <row r="179" spans="1:11" ht="18" customHeight="1" x14ac:dyDescent="0.4">
      <c r="B179" s="133"/>
      <c r="C179" s="134"/>
      <c r="D179" s="134"/>
      <c r="E179" s="135"/>
      <c r="G179" s="79"/>
      <c r="H179" s="63" t="str">
        <f>IF(I178="その他","(","")</f>
        <v/>
      </c>
      <c r="I179" s="46"/>
      <c r="J179" s="64" t="str">
        <f>IF(I178="その他",")","")</f>
        <v/>
      </c>
    </row>
    <row r="180" spans="1:11" ht="18" customHeight="1" x14ac:dyDescent="0.4">
      <c r="B180" s="133"/>
      <c r="C180" s="134"/>
      <c r="D180" s="134"/>
      <c r="E180" s="135"/>
      <c r="G180" s="80" t="s">
        <v>88</v>
      </c>
      <c r="H180" s="65"/>
      <c r="I180" s="66"/>
      <c r="J180" s="67"/>
    </row>
    <row r="181" spans="1:11" ht="18" customHeight="1" x14ac:dyDescent="0.4">
      <c r="B181" s="133"/>
      <c r="C181" s="134"/>
      <c r="D181" s="134"/>
      <c r="E181" s="135"/>
      <c r="G181" s="81" t="s">
        <v>89</v>
      </c>
      <c r="H181" s="68"/>
      <c r="I181" s="69"/>
      <c r="J181" s="70"/>
    </row>
    <row r="182" spans="1:11" ht="18" customHeight="1" x14ac:dyDescent="0.4">
      <c r="B182" s="133"/>
      <c r="C182" s="134"/>
      <c r="D182" s="134"/>
      <c r="E182" s="135"/>
      <c r="G182" s="79"/>
      <c r="H182" s="139"/>
      <c r="I182" s="140"/>
      <c r="J182" s="141"/>
    </row>
    <row r="183" spans="1:11" ht="18" customHeight="1" x14ac:dyDescent="0.4">
      <c r="B183" s="136"/>
      <c r="C183" s="137"/>
      <c r="D183" s="137"/>
      <c r="E183" s="138"/>
      <c r="G183" s="82"/>
      <c r="H183" s="145"/>
      <c r="I183" s="143"/>
      <c r="J183" s="144"/>
    </row>
    <row r="184" spans="1:11" ht="6.95" customHeight="1" x14ac:dyDescent="0.4">
      <c r="G184" s="102"/>
      <c r="H184" s="46"/>
      <c r="I184" s="46"/>
      <c r="J184" s="46"/>
    </row>
    <row r="185" spans="1:11" ht="18" customHeight="1" x14ac:dyDescent="0.4">
      <c r="A185" s="46"/>
      <c r="B185" s="76" t="s">
        <v>24</v>
      </c>
      <c r="C185" s="48" t="s">
        <v>31</v>
      </c>
      <c r="D185" s="49"/>
      <c r="E185" s="50"/>
      <c r="F185" s="50"/>
      <c r="G185" s="77" t="s">
        <v>35</v>
      </c>
      <c r="H185" s="119"/>
      <c r="I185" s="52" t="s">
        <v>0</v>
      </c>
      <c r="J185" s="119"/>
      <c r="K185" s="46"/>
    </row>
    <row r="186" spans="1:11" ht="18" customHeight="1" x14ac:dyDescent="0.4">
      <c r="A186" s="46"/>
      <c r="B186" s="77" t="s">
        <v>129</v>
      </c>
      <c r="C186" s="127"/>
      <c r="D186" s="128"/>
      <c r="E186" s="128"/>
      <c r="F186" s="50"/>
      <c r="G186" s="77" t="s">
        <v>97</v>
      </c>
      <c r="H186" s="119"/>
      <c r="I186" s="53"/>
      <c r="J186" s="54"/>
      <c r="K186" s="46"/>
    </row>
    <row r="187" spans="1:11" ht="18" customHeight="1" x14ac:dyDescent="0.4">
      <c r="A187" s="46"/>
      <c r="B187" s="77" t="s">
        <v>33</v>
      </c>
      <c r="C187" s="129" t="s">
        <v>32</v>
      </c>
      <c r="D187" s="128"/>
      <c r="E187" s="128"/>
      <c r="F187" s="50"/>
      <c r="G187" s="77" t="s">
        <v>36</v>
      </c>
      <c r="H187" s="46"/>
      <c r="I187" s="55" t="s">
        <v>38</v>
      </c>
      <c r="J187" s="56"/>
      <c r="K187" s="46"/>
    </row>
    <row r="188" spans="1:11" ht="9.9499999999999993" customHeight="1" x14ac:dyDescent="0.4">
      <c r="A188" s="46"/>
      <c r="B188" s="46"/>
      <c r="C188" s="46"/>
      <c r="D188" s="46"/>
      <c r="E188" s="46"/>
      <c r="F188" s="46"/>
      <c r="G188" s="102"/>
      <c r="H188" s="46"/>
      <c r="I188" s="46"/>
      <c r="J188" s="46"/>
      <c r="K188" s="46"/>
    </row>
    <row r="189" spans="1:11" ht="18" customHeight="1" x14ac:dyDescent="0.4">
      <c r="B189" s="130" t="s">
        <v>194</v>
      </c>
      <c r="C189" s="131"/>
      <c r="D189" s="131"/>
      <c r="E189" s="132"/>
      <c r="G189" s="78" t="s">
        <v>4</v>
      </c>
      <c r="H189" s="58"/>
      <c r="I189" s="59" t="s">
        <v>27</v>
      </c>
      <c r="J189" s="60"/>
    </row>
    <row r="190" spans="1:11" ht="18" customHeight="1" x14ac:dyDescent="0.4">
      <c r="B190" s="133"/>
      <c r="C190" s="134"/>
      <c r="D190" s="134"/>
      <c r="E190" s="135"/>
      <c r="G190" s="79" t="s">
        <v>84</v>
      </c>
      <c r="H190" s="61"/>
      <c r="I190" s="46"/>
      <c r="J190" s="62"/>
    </row>
    <row r="191" spans="1:11" ht="18" customHeight="1" x14ac:dyDescent="0.4">
      <c r="B191" s="133"/>
      <c r="C191" s="134"/>
      <c r="D191" s="134"/>
      <c r="E191" s="135"/>
      <c r="G191" s="79"/>
      <c r="H191" s="63" t="str">
        <f>IF(I190="その他","(","")</f>
        <v/>
      </c>
      <c r="I191" s="46"/>
      <c r="J191" s="64" t="str">
        <f>IF(I190="その他",")","")</f>
        <v/>
      </c>
    </row>
    <row r="192" spans="1:11" ht="18" customHeight="1" x14ac:dyDescent="0.4">
      <c r="B192" s="133"/>
      <c r="C192" s="134"/>
      <c r="D192" s="134"/>
      <c r="E192" s="135"/>
      <c r="G192" s="80" t="s">
        <v>29</v>
      </c>
      <c r="H192" s="65"/>
      <c r="I192" s="66"/>
      <c r="J192" s="67"/>
    </row>
    <row r="193" spans="2:11" ht="18" customHeight="1" x14ac:dyDescent="0.4">
      <c r="B193" s="133"/>
      <c r="C193" s="134"/>
      <c r="D193" s="134"/>
      <c r="E193" s="135"/>
      <c r="G193" s="81" t="s">
        <v>30</v>
      </c>
      <c r="H193" s="68"/>
      <c r="I193" s="69"/>
      <c r="J193" s="70"/>
    </row>
    <row r="194" spans="2:11" ht="18" customHeight="1" x14ac:dyDescent="0.4">
      <c r="B194" s="133"/>
      <c r="C194" s="134"/>
      <c r="D194" s="134"/>
      <c r="E194" s="135"/>
      <c r="G194" s="79"/>
      <c r="H194" s="139"/>
      <c r="I194" s="140"/>
      <c r="J194" s="141"/>
    </row>
    <row r="195" spans="2:11" ht="18" customHeight="1" x14ac:dyDescent="0.4">
      <c r="B195" s="133"/>
      <c r="C195" s="134"/>
      <c r="D195" s="134"/>
      <c r="E195" s="135"/>
      <c r="G195" s="82"/>
      <c r="H195" s="142"/>
      <c r="I195" s="143"/>
      <c r="J195" s="144"/>
      <c r="K195" s="46"/>
    </row>
    <row r="196" spans="2:11" ht="18" customHeight="1" x14ac:dyDescent="0.4">
      <c r="B196" s="133"/>
      <c r="C196" s="134"/>
      <c r="D196" s="134"/>
      <c r="E196" s="135"/>
      <c r="G196" s="83" t="s">
        <v>84</v>
      </c>
      <c r="H196" s="71"/>
      <c r="I196" s="72"/>
      <c r="J196" s="73"/>
      <c r="K196" s="46"/>
    </row>
    <row r="197" spans="2:11" ht="18" customHeight="1" x14ac:dyDescent="0.4">
      <c r="B197" s="133"/>
      <c r="C197" s="134"/>
      <c r="D197" s="134"/>
      <c r="E197" s="135"/>
      <c r="G197" s="79"/>
      <c r="H197" s="63" t="str">
        <f>IF(I196="その他","(","")</f>
        <v/>
      </c>
      <c r="I197" s="46"/>
      <c r="J197" s="64" t="str">
        <f>IF(I196="その他",")","")</f>
        <v/>
      </c>
      <c r="K197" s="46"/>
    </row>
    <row r="198" spans="2:11" ht="18" customHeight="1" x14ac:dyDescent="0.4">
      <c r="B198" s="133"/>
      <c r="C198" s="134"/>
      <c r="D198" s="134"/>
      <c r="E198" s="135"/>
      <c r="G198" s="80" t="s">
        <v>88</v>
      </c>
      <c r="H198" s="65"/>
      <c r="I198" s="66"/>
      <c r="J198" s="67"/>
    </row>
    <row r="199" spans="2:11" ht="18" customHeight="1" x14ac:dyDescent="0.4">
      <c r="B199" s="133"/>
      <c r="C199" s="134"/>
      <c r="D199" s="134"/>
      <c r="E199" s="135"/>
      <c r="G199" s="81" t="s">
        <v>89</v>
      </c>
      <c r="H199" s="68"/>
      <c r="I199" s="69"/>
      <c r="J199" s="70"/>
    </row>
    <row r="200" spans="2:11" ht="18" customHeight="1" x14ac:dyDescent="0.4">
      <c r="B200" s="133"/>
      <c r="C200" s="134"/>
      <c r="D200" s="134"/>
      <c r="E200" s="135"/>
      <c r="G200" s="79"/>
      <c r="H200" s="139"/>
      <c r="I200" s="140"/>
      <c r="J200" s="141"/>
    </row>
    <row r="201" spans="2:11" ht="18" customHeight="1" x14ac:dyDescent="0.4">
      <c r="B201" s="136"/>
      <c r="C201" s="137"/>
      <c r="D201" s="137"/>
      <c r="E201" s="138"/>
      <c r="G201" s="82"/>
      <c r="H201" s="145"/>
      <c r="I201" s="143"/>
      <c r="J201" s="144"/>
    </row>
    <row r="202" spans="2:11" ht="9.9499999999999993" customHeight="1" x14ac:dyDescent="0.4">
      <c r="G202" s="84"/>
    </row>
    <row r="203" spans="2:11" ht="18" customHeight="1" x14ac:dyDescent="0.4">
      <c r="B203" s="130" t="s">
        <v>194</v>
      </c>
      <c r="C203" s="131"/>
      <c r="D203" s="131"/>
      <c r="E203" s="132"/>
      <c r="G203" s="83" t="s">
        <v>4</v>
      </c>
      <c r="H203" s="71"/>
      <c r="I203" s="72" t="s">
        <v>27</v>
      </c>
      <c r="J203" s="73"/>
    </row>
    <row r="204" spans="2:11" ht="18" customHeight="1" x14ac:dyDescent="0.4">
      <c r="B204" s="133"/>
      <c r="C204" s="134"/>
      <c r="D204" s="134"/>
      <c r="E204" s="135"/>
      <c r="G204" s="83" t="s">
        <v>84</v>
      </c>
      <c r="H204" s="71"/>
      <c r="I204" s="72"/>
      <c r="J204" s="73"/>
    </row>
    <row r="205" spans="2:11" ht="18" customHeight="1" x14ac:dyDescent="0.4">
      <c r="B205" s="133"/>
      <c r="C205" s="134"/>
      <c r="D205" s="134"/>
      <c r="E205" s="135"/>
      <c r="G205" s="79"/>
      <c r="H205" s="63" t="str">
        <f>IF(I204="その他","(","")</f>
        <v/>
      </c>
      <c r="I205" s="46"/>
      <c r="J205" s="64" t="str">
        <f>IF(I204="その他",")","")</f>
        <v/>
      </c>
    </row>
    <row r="206" spans="2:11" ht="18" customHeight="1" x14ac:dyDescent="0.4">
      <c r="B206" s="133"/>
      <c r="C206" s="134"/>
      <c r="D206" s="134"/>
      <c r="E206" s="135"/>
      <c r="G206" s="80" t="s">
        <v>29</v>
      </c>
      <c r="H206" s="65"/>
      <c r="I206" s="66"/>
      <c r="J206" s="67"/>
    </row>
    <row r="207" spans="2:11" ht="18" customHeight="1" x14ac:dyDescent="0.4">
      <c r="B207" s="133"/>
      <c r="C207" s="134"/>
      <c r="D207" s="134"/>
      <c r="E207" s="135"/>
      <c r="G207" s="81" t="s">
        <v>30</v>
      </c>
      <c r="H207" s="68"/>
      <c r="I207" s="69"/>
      <c r="J207" s="70"/>
    </row>
    <row r="208" spans="2:11" ht="18" customHeight="1" x14ac:dyDescent="0.4">
      <c r="B208" s="133"/>
      <c r="C208" s="134"/>
      <c r="D208" s="134"/>
      <c r="E208" s="135"/>
      <c r="G208" s="79"/>
      <c r="H208" s="139"/>
      <c r="I208" s="140"/>
      <c r="J208" s="141"/>
    </row>
    <row r="209" spans="2:10" ht="18" customHeight="1" x14ac:dyDescent="0.4">
      <c r="B209" s="133"/>
      <c r="C209" s="134"/>
      <c r="D209" s="134"/>
      <c r="E209" s="135"/>
      <c r="G209" s="82"/>
      <c r="H209" s="142"/>
      <c r="I209" s="143"/>
      <c r="J209" s="144"/>
    </row>
    <row r="210" spans="2:10" ht="18" customHeight="1" x14ac:dyDescent="0.4">
      <c r="B210" s="133"/>
      <c r="C210" s="134"/>
      <c r="D210" s="134"/>
      <c r="E210" s="135"/>
      <c r="G210" s="83" t="s">
        <v>84</v>
      </c>
      <c r="H210" s="71"/>
      <c r="I210" s="72"/>
      <c r="J210" s="73"/>
    </row>
    <row r="211" spans="2:10" ht="18" customHeight="1" x14ac:dyDescent="0.4">
      <c r="B211" s="133"/>
      <c r="C211" s="134"/>
      <c r="D211" s="134"/>
      <c r="E211" s="135"/>
      <c r="G211" s="79"/>
      <c r="H211" s="63" t="str">
        <f>IF(I210="その他","(","")</f>
        <v/>
      </c>
      <c r="I211" s="46"/>
      <c r="J211" s="64" t="str">
        <f>IF(I210="その他",")","")</f>
        <v/>
      </c>
    </row>
    <row r="212" spans="2:10" ht="18" customHeight="1" x14ac:dyDescent="0.4">
      <c r="B212" s="133"/>
      <c r="C212" s="134"/>
      <c r="D212" s="134"/>
      <c r="E212" s="135"/>
      <c r="G212" s="80" t="s">
        <v>88</v>
      </c>
      <c r="H212" s="65"/>
      <c r="I212" s="66"/>
      <c r="J212" s="67"/>
    </row>
    <row r="213" spans="2:10" ht="18" customHeight="1" x14ac:dyDescent="0.4">
      <c r="B213" s="133"/>
      <c r="C213" s="134"/>
      <c r="D213" s="134"/>
      <c r="E213" s="135"/>
      <c r="G213" s="81" t="s">
        <v>89</v>
      </c>
      <c r="H213" s="68"/>
      <c r="I213" s="69"/>
      <c r="J213" s="70"/>
    </row>
    <row r="214" spans="2:10" ht="18" customHeight="1" x14ac:dyDescent="0.4">
      <c r="B214" s="133"/>
      <c r="C214" s="134"/>
      <c r="D214" s="134"/>
      <c r="E214" s="135"/>
      <c r="G214" s="79"/>
      <c r="H214" s="139"/>
      <c r="I214" s="140"/>
      <c r="J214" s="141"/>
    </row>
    <row r="215" spans="2:10" ht="18" customHeight="1" x14ac:dyDescent="0.4">
      <c r="B215" s="136"/>
      <c r="C215" s="137"/>
      <c r="D215" s="137"/>
      <c r="E215" s="138"/>
      <c r="G215" s="82"/>
      <c r="H215" s="145"/>
      <c r="I215" s="143"/>
      <c r="J215" s="144"/>
    </row>
    <row r="216" spans="2:10" ht="9.9499999999999993" customHeight="1" x14ac:dyDescent="0.4">
      <c r="G216" s="84"/>
    </row>
    <row r="217" spans="2:10" ht="18" customHeight="1" x14ac:dyDescent="0.4">
      <c r="B217" s="130" t="s">
        <v>194</v>
      </c>
      <c r="C217" s="131"/>
      <c r="D217" s="131"/>
      <c r="E217" s="132"/>
      <c r="G217" s="78" t="s">
        <v>4</v>
      </c>
      <c r="H217" s="58"/>
      <c r="I217" s="59" t="s">
        <v>27</v>
      </c>
      <c r="J217" s="60"/>
    </row>
    <row r="218" spans="2:10" ht="18" customHeight="1" x14ac:dyDescent="0.4">
      <c r="B218" s="133"/>
      <c r="C218" s="134"/>
      <c r="D218" s="134"/>
      <c r="E218" s="135"/>
      <c r="G218" s="79" t="s">
        <v>84</v>
      </c>
      <c r="H218" s="61"/>
      <c r="I218" s="46"/>
      <c r="J218" s="62"/>
    </row>
    <row r="219" spans="2:10" ht="18" customHeight="1" x14ac:dyDescent="0.4">
      <c r="B219" s="133"/>
      <c r="C219" s="134"/>
      <c r="D219" s="134"/>
      <c r="E219" s="135"/>
      <c r="G219" s="79"/>
      <c r="H219" s="63" t="str">
        <f>IF(I218="その他","(","")</f>
        <v/>
      </c>
      <c r="I219" s="46"/>
      <c r="J219" s="64" t="str">
        <f>IF(I218="その他",")","")</f>
        <v/>
      </c>
    </row>
    <row r="220" spans="2:10" ht="18" customHeight="1" x14ac:dyDescent="0.4">
      <c r="B220" s="133"/>
      <c r="C220" s="134"/>
      <c r="D220" s="134"/>
      <c r="E220" s="135"/>
      <c r="G220" s="80" t="s">
        <v>29</v>
      </c>
      <c r="H220" s="65"/>
      <c r="I220" s="66"/>
      <c r="J220" s="67"/>
    </row>
    <row r="221" spans="2:10" ht="18" customHeight="1" x14ac:dyDescent="0.4">
      <c r="B221" s="133"/>
      <c r="C221" s="134"/>
      <c r="D221" s="134"/>
      <c r="E221" s="135"/>
      <c r="G221" s="81" t="s">
        <v>30</v>
      </c>
      <c r="H221" s="68"/>
      <c r="I221" s="69"/>
      <c r="J221" s="70"/>
    </row>
    <row r="222" spans="2:10" ht="18" customHeight="1" x14ac:dyDescent="0.4">
      <c r="B222" s="133"/>
      <c r="C222" s="134"/>
      <c r="D222" s="134"/>
      <c r="E222" s="135"/>
      <c r="G222" s="79"/>
      <c r="H222" s="139"/>
      <c r="I222" s="140"/>
      <c r="J222" s="141"/>
    </row>
    <row r="223" spans="2:10" ht="18" customHeight="1" x14ac:dyDescent="0.4">
      <c r="B223" s="133"/>
      <c r="C223" s="134"/>
      <c r="D223" s="134"/>
      <c r="E223" s="135"/>
      <c r="G223" s="82"/>
      <c r="H223" s="142"/>
      <c r="I223" s="143"/>
      <c r="J223" s="144"/>
    </row>
    <row r="224" spans="2:10" ht="18" customHeight="1" x14ac:dyDescent="0.4">
      <c r="B224" s="133"/>
      <c r="C224" s="134"/>
      <c r="D224" s="134"/>
      <c r="E224" s="135"/>
      <c r="G224" s="83" t="s">
        <v>84</v>
      </c>
      <c r="H224" s="71"/>
      <c r="I224" s="72"/>
      <c r="J224" s="73"/>
    </row>
    <row r="225" spans="1:11" ht="18" customHeight="1" x14ac:dyDescent="0.4">
      <c r="B225" s="133"/>
      <c r="C225" s="134"/>
      <c r="D225" s="134"/>
      <c r="E225" s="135"/>
      <c r="G225" s="79"/>
      <c r="H225" s="63" t="str">
        <f>IF(I224="その他","(","")</f>
        <v/>
      </c>
      <c r="I225" s="46"/>
      <c r="J225" s="64" t="str">
        <f>IF(I224="その他",")","")</f>
        <v/>
      </c>
    </row>
    <row r="226" spans="1:11" ht="18" customHeight="1" x14ac:dyDescent="0.4">
      <c r="B226" s="133"/>
      <c r="C226" s="134"/>
      <c r="D226" s="134"/>
      <c r="E226" s="135"/>
      <c r="G226" s="80" t="s">
        <v>88</v>
      </c>
      <c r="H226" s="65"/>
      <c r="I226" s="66"/>
      <c r="J226" s="67"/>
    </row>
    <row r="227" spans="1:11" ht="18" customHeight="1" x14ac:dyDescent="0.4">
      <c r="B227" s="133"/>
      <c r="C227" s="134"/>
      <c r="D227" s="134"/>
      <c r="E227" s="135"/>
      <c r="G227" s="81" t="s">
        <v>89</v>
      </c>
      <c r="H227" s="68"/>
      <c r="I227" s="69"/>
      <c r="J227" s="70"/>
    </row>
    <row r="228" spans="1:11" ht="18" customHeight="1" x14ac:dyDescent="0.4">
      <c r="B228" s="133"/>
      <c r="C228" s="134"/>
      <c r="D228" s="134"/>
      <c r="E228" s="135"/>
      <c r="G228" s="79"/>
      <c r="H228" s="139"/>
      <c r="I228" s="140"/>
      <c r="J228" s="141"/>
    </row>
    <row r="229" spans="1:11" ht="18" customHeight="1" x14ac:dyDescent="0.4">
      <c r="B229" s="136"/>
      <c r="C229" s="137"/>
      <c r="D229" s="137"/>
      <c r="E229" s="138"/>
      <c r="G229" s="82"/>
      <c r="H229" s="145"/>
      <c r="I229" s="143"/>
      <c r="J229" s="144"/>
    </row>
    <row r="230" spans="1:11" ht="6.95" customHeight="1" x14ac:dyDescent="0.4">
      <c r="G230" s="102"/>
      <c r="H230" s="46"/>
      <c r="I230" s="46"/>
      <c r="J230" s="46"/>
    </row>
    <row r="231" spans="1:11" ht="18" customHeight="1" x14ac:dyDescent="0.4">
      <c r="A231" s="46"/>
      <c r="B231" s="76" t="s">
        <v>24</v>
      </c>
      <c r="C231" s="48" t="s">
        <v>31</v>
      </c>
      <c r="D231" s="49"/>
      <c r="E231" s="50"/>
      <c r="F231" s="50"/>
      <c r="G231" s="77" t="s">
        <v>35</v>
      </c>
      <c r="H231" s="119"/>
      <c r="I231" s="52" t="s">
        <v>0</v>
      </c>
      <c r="J231" s="119"/>
      <c r="K231" s="46"/>
    </row>
    <row r="232" spans="1:11" ht="18" customHeight="1" x14ac:dyDescent="0.4">
      <c r="A232" s="46"/>
      <c r="B232" s="77" t="s">
        <v>129</v>
      </c>
      <c r="C232" s="127"/>
      <c r="D232" s="128"/>
      <c r="E232" s="128"/>
      <c r="F232" s="50"/>
      <c r="G232" s="77" t="s">
        <v>97</v>
      </c>
      <c r="H232" s="119"/>
      <c r="I232" s="53"/>
      <c r="J232" s="54"/>
      <c r="K232" s="46"/>
    </row>
    <row r="233" spans="1:11" ht="18" customHeight="1" x14ac:dyDescent="0.4">
      <c r="A233" s="46"/>
      <c r="B233" s="77" t="s">
        <v>33</v>
      </c>
      <c r="C233" s="129" t="s">
        <v>32</v>
      </c>
      <c r="D233" s="128"/>
      <c r="E233" s="128"/>
      <c r="F233" s="50"/>
      <c r="G233" s="77" t="s">
        <v>36</v>
      </c>
      <c r="H233" s="46"/>
      <c r="I233" s="55" t="s">
        <v>38</v>
      </c>
      <c r="J233" s="56"/>
      <c r="K233" s="46"/>
    </row>
    <row r="234" spans="1:11" ht="9.9499999999999993" customHeight="1" x14ac:dyDescent="0.4">
      <c r="A234" s="46"/>
      <c r="B234" s="46"/>
      <c r="C234" s="46"/>
      <c r="D234" s="46"/>
      <c r="E234" s="46"/>
      <c r="F234" s="46"/>
      <c r="G234" s="102"/>
      <c r="H234" s="46"/>
      <c r="I234" s="46"/>
      <c r="J234" s="46"/>
      <c r="K234" s="46"/>
    </row>
    <row r="235" spans="1:11" ht="18" customHeight="1" x14ac:dyDescent="0.4">
      <c r="B235" s="130" t="s">
        <v>194</v>
      </c>
      <c r="C235" s="131"/>
      <c r="D235" s="131"/>
      <c r="E235" s="132"/>
      <c r="G235" s="78" t="s">
        <v>4</v>
      </c>
      <c r="H235" s="58"/>
      <c r="I235" s="59" t="s">
        <v>27</v>
      </c>
      <c r="J235" s="60"/>
    </row>
    <row r="236" spans="1:11" ht="18" customHeight="1" x14ac:dyDescent="0.4">
      <c r="B236" s="133"/>
      <c r="C236" s="134"/>
      <c r="D236" s="134"/>
      <c r="E236" s="135"/>
      <c r="G236" s="79" t="s">
        <v>84</v>
      </c>
      <c r="H236" s="61"/>
      <c r="I236" s="46"/>
      <c r="J236" s="62"/>
    </row>
    <row r="237" spans="1:11" ht="18" customHeight="1" x14ac:dyDescent="0.4">
      <c r="B237" s="133"/>
      <c r="C237" s="134"/>
      <c r="D237" s="134"/>
      <c r="E237" s="135"/>
      <c r="G237" s="79"/>
      <c r="H237" s="63" t="str">
        <f>IF(I236="その他","(","")</f>
        <v/>
      </c>
      <c r="I237" s="46"/>
      <c r="J237" s="64" t="str">
        <f>IF(I236="その他",")","")</f>
        <v/>
      </c>
    </row>
    <row r="238" spans="1:11" ht="18" customHeight="1" x14ac:dyDescent="0.4">
      <c r="B238" s="133"/>
      <c r="C238" s="134"/>
      <c r="D238" s="134"/>
      <c r="E238" s="135"/>
      <c r="G238" s="80" t="s">
        <v>29</v>
      </c>
      <c r="H238" s="65"/>
      <c r="I238" s="66"/>
      <c r="J238" s="67"/>
    </row>
    <row r="239" spans="1:11" ht="18" customHeight="1" x14ac:dyDescent="0.4">
      <c r="B239" s="133"/>
      <c r="C239" s="134"/>
      <c r="D239" s="134"/>
      <c r="E239" s="135"/>
      <c r="G239" s="81" t="s">
        <v>30</v>
      </c>
      <c r="H239" s="68"/>
      <c r="I239" s="69"/>
      <c r="J239" s="70"/>
    </row>
    <row r="240" spans="1:11" ht="18" customHeight="1" x14ac:dyDescent="0.4">
      <c r="B240" s="133"/>
      <c r="C240" s="134"/>
      <c r="D240" s="134"/>
      <c r="E240" s="135"/>
      <c r="G240" s="79"/>
      <c r="H240" s="139"/>
      <c r="I240" s="140"/>
      <c r="J240" s="141"/>
    </row>
    <row r="241" spans="2:11" ht="18" customHeight="1" x14ac:dyDescent="0.4">
      <c r="B241" s="133"/>
      <c r="C241" s="134"/>
      <c r="D241" s="134"/>
      <c r="E241" s="135"/>
      <c r="G241" s="82"/>
      <c r="H241" s="142"/>
      <c r="I241" s="143"/>
      <c r="J241" s="144"/>
      <c r="K241" s="46"/>
    </row>
    <row r="242" spans="2:11" ht="18" customHeight="1" x14ac:dyDescent="0.4">
      <c r="B242" s="133"/>
      <c r="C242" s="134"/>
      <c r="D242" s="134"/>
      <c r="E242" s="135"/>
      <c r="G242" s="83" t="s">
        <v>84</v>
      </c>
      <c r="H242" s="71"/>
      <c r="I242" s="72"/>
      <c r="J242" s="73"/>
      <c r="K242" s="46"/>
    </row>
    <row r="243" spans="2:11" ht="18" customHeight="1" x14ac:dyDescent="0.4">
      <c r="B243" s="133"/>
      <c r="C243" s="134"/>
      <c r="D243" s="134"/>
      <c r="E243" s="135"/>
      <c r="G243" s="79"/>
      <c r="H243" s="63" t="str">
        <f>IF(I242="その他","(","")</f>
        <v/>
      </c>
      <c r="I243" s="46"/>
      <c r="J243" s="64" t="str">
        <f>IF(I242="その他",")","")</f>
        <v/>
      </c>
      <c r="K243" s="46"/>
    </row>
    <row r="244" spans="2:11" ht="18" customHeight="1" x14ac:dyDescent="0.4">
      <c r="B244" s="133"/>
      <c r="C244" s="134"/>
      <c r="D244" s="134"/>
      <c r="E244" s="135"/>
      <c r="G244" s="80" t="s">
        <v>88</v>
      </c>
      <c r="H244" s="65"/>
      <c r="I244" s="66"/>
      <c r="J244" s="67"/>
    </row>
    <row r="245" spans="2:11" ht="18" customHeight="1" x14ac:dyDescent="0.4">
      <c r="B245" s="133"/>
      <c r="C245" s="134"/>
      <c r="D245" s="134"/>
      <c r="E245" s="135"/>
      <c r="G245" s="81" t="s">
        <v>89</v>
      </c>
      <c r="H245" s="68"/>
      <c r="I245" s="69"/>
      <c r="J245" s="70"/>
    </row>
    <row r="246" spans="2:11" ht="18" customHeight="1" x14ac:dyDescent="0.4">
      <c r="B246" s="133"/>
      <c r="C246" s="134"/>
      <c r="D246" s="134"/>
      <c r="E246" s="135"/>
      <c r="G246" s="79"/>
      <c r="H246" s="139"/>
      <c r="I246" s="140"/>
      <c r="J246" s="141"/>
    </row>
    <row r="247" spans="2:11" ht="18" customHeight="1" x14ac:dyDescent="0.4">
      <c r="B247" s="136"/>
      <c r="C247" s="137"/>
      <c r="D247" s="137"/>
      <c r="E247" s="138"/>
      <c r="G247" s="82"/>
      <c r="H247" s="145"/>
      <c r="I247" s="143"/>
      <c r="J247" s="144"/>
    </row>
    <row r="248" spans="2:11" ht="9.9499999999999993" customHeight="1" x14ac:dyDescent="0.4">
      <c r="G248" s="84"/>
    </row>
    <row r="249" spans="2:11" ht="18" customHeight="1" x14ac:dyDescent="0.4">
      <c r="B249" s="130" t="s">
        <v>194</v>
      </c>
      <c r="C249" s="131"/>
      <c r="D249" s="131"/>
      <c r="E249" s="132"/>
      <c r="G249" s="83" t="s">
        <v>4</v>
      </c>
      <c r="H249" s="71"/>
      <c r="I249" s="72" t="s">
        <v>27</v>
      </c>
      <c r="J249" s="73"/>
    </row>
    <row r="250" spans="2:11" ht="18" customHeight="1" x14ac:dyDescent="0.4">
      <c r="B250" s="133"/>
      <c r="C250" s="134"/>
      <c r="D250" s="134"/>
      <c r="E250" s="135"/>
      <c r="G250" s="83" t="s">
        <v>84</v>
      </c>
      <c r="H250" s="71"/>
      <c r="I250" s="72"/>
      <c r="J250" s="73"/>
    </row>
    <row r="251" spans="2:11" ht="18" customHeight="1" x14ac:dyDescent="0.4">
      <c r="B251" s="133"/>
      <c r="C251" s="134"/>
      <c r="D251" s="134"/>
      <c r="E251" s="135"/>
      <c r="G251" s="79"/>
      <c r="H251" s="63" t="str">
        <f>IF(I250="その他","(","")</f>
        <v/>
      </c>
      <c r="I251" s="46"/>
      <c r="J251" s="64" t="str">
        <f>IF(I250="その他",")","")</f>
        <v/>
      </c>
    </row>
    <row r="252" spans="2:11" ht="18" customHeight="1" x14ac:dyDescent="0.4">
      <c r="B252" s="133"/>
      <c r="C252" s="134"/>
      <c r="D252" s="134"/>
      <c r="E252" s="135"/>
      <c r="G252" s="80" t="s">
        <v>29</v>
      </c>
      <c r="H252" s="65"/>
      <c r="I252" s="66"/>
      <c r="J252" s="67"/>
    </row>
    <row r="253" spans="2:11" ht="18" customHeight="1" x14ac:dyDescent="0.4">
      <c r="B253" s="133"/>
      <c r="C253" s="134"/>
      <c r="D253" s="134"/>
      <c r="E253" s="135"/>
      <c r="G253" s="81" t="s">
        <v>30</v>
      </c>
      <c r="H253" s="68"/>
      <c r="I253" s="69"/>
      <c r="J253" s="70"/>
    </row>
    <row r="254" spans="2:11" ht="18" customHeight="1" x14ac:dyDescent="0.4">
      <c r="B254" s="133"/>
      <c r="C254" s="134"/>
      <c r="D254" s="134"/>
      <c r="E254" s="135"/>
      <c r="G254" s="79"/>
      <c r="H254" s="139"/>
      <c r="I254" s="140"/>
      <c r="J254" s="141"/>
    </row>
    <row r="255" spans="2:11" ht="18" customHeight="1" x14ac:dyDescent="0.4">
      <c r="B255" s="133"/>
      <c r="C255" s="134"/>
      <c r="D255" s="134"/>
      <c r="E255" s="135"/>
      <c r="G255" s="82"/>
      <c r="H255" s="142"/>
      <c r="I255" s="143"/>
      <c r="J255" s="144"/>
    </row>
    <row r="256" spans="2:11" ht="18" customHeight="1" x14ac:dyDescent="0.4">
      <c r="B256" s="133"/>
      <c r="C256" s="134"/>
      <c r="D256" s="134"/>
      <c r="E256" s="135"/>
      <c r="G256" s="83" t="s">
        <v>84</v>
      </c>
      <c r="H256" s="71"/>
      <c r="I256" s="72"/>
      <c r="J256" s="73"/>
    </row>
    <row r="257" spans="2:10" ht="18" customHeight="1" x14ac:dyDescent="0.4">
      <c r="B257" s="133"/>
      <c r="C257" s="134"/>
      <c r="D257" s="134"/>
      <c r="E257" s="135"/>
      <c r="G257" s="79"/>
      <c r="H257" s="63" t="str">
        <f>IF(I256="その他","(","")</f>
        <v/>
      </c>
      <c r="I257" s="46"/>
      <c r="J257" s="64" t="str">
        <f>IF(I256="その他",")","")</f>
        <v/>
      </c>
    </row>
    <row r="258" spans="2:10" ht="18" customHeight="1" x14ac:dyDescent="0.4">
      <c r="B258" s="133"/>
      <c r="C258" s="134"/>
      <c r="D258" s="134"/>
      <c r="E258" s="135"/>
      <c r="G258" s="80" t="s">
        <v>88</v>
      </c>
      <c r="H258" s="65"/>
      <c r="I258" s="66"/>
      <c r="J258" s="67"/>
    </row>
    <row r="259" spans="2:10" ht="18" customHeight="1" x14ac:dyDescent="0.4">
      <c r="B259" s="133"/>
      <c r="C259" s="134"/>
      <c r="D259" s="134"/>
      <c r="E259" s="135"/>
      <c r="G259" s="81" t="s">
        <v>89</v>
      </c>
      <c r="H259" s="68"/>
      <c r="I259" s="69"/>
      <c r="J259" s="70"/>
    </row>
    <row r="260" spans="2:10" ht="18" customHeight="1" x14ac:dyDescent="0.4">
      <c r="B260" s="133"/>
      <c r="C260" s="134"/>
      <c r="D260" s="134"/>
      <c r="E260" s="135"/>
      <c r="G260" s="79"/>
      <c r="H260" s="139"/>
      <c r="I260" s="140"/>
      <c r="J260" s="141"/>
    </row>
    <row r="261" spans="2:10" ht="18" customHeight="1" x14ac:dyDescent="0.4">
      <c r="B261" s="136"/>
      <c r="C261" s="137"/>
      <c r="D261" s="137"/>
      <c r="E261" s="138"/>
      <c r="G261" s="82"/>
      <c r="H261" s="145"/>
      <c r="I261" s="143"/>
      <c r="J261" s="144"/>
    </row>
    <row r="262" spans="2:10" ht="9.9499999999999993" customHeight="1" x14ac:dyDescent="0.4">
      <c r="G262" s="84"/>
    </row>
    <row r="263" spans="2:10" ht="18" customHeight="1" x14ac:dyDescent="0.4">
      <c r="B263" s="130" t="s">
        <v>194</v>
      </c>
      <c r="C263" s="131"/>
      <c r="D263" s="131"/>
      <c r="E263" s="132"/>
      <c r="G263" s="78" t="s">
        <v>4</v>
      </c>
      <c r="H263" s="58"/>
      <c r="I263" s="59" t="s">
        <v>27</v>
      </c>
      <c r="J263" s="60"/>
    </row>
    <row r="264" spans="2:10" ht="18" customHeight="1" x14ac:dyDescent="0.4">
      <c r="B264" s="133"/>
      <c r="C264" s="134"/>
      <c r="D264" s="134"/>
      <c r="E264" s="135"/>
      <c r="G264" s="79" t="s">
        <v>84</v>
      </c>
      <c r="H264" s="61"/>
      <c r="I264" s="46"/>
      <c r="J264" s="62"/>
    </row>
    <row r="265" spans="2:10" ht="18" customHeight="1" x14ac:dyDescent="0.4">
      <c r="B265" s="133"/>
      <c r="C265" s="134"/>
      <c r="D265" s="134"/>
      <c r="E265" s="135"/>
      <c r="G265" s="79"/>
      <c r="H265" s="63" t="str">
        <f>IF(I264="その他","(","")</f>
        <v/>
      </c>
      <c r="I265" s="46"/>
      <c r="J265" s="64" t="str">
        <f>IF(I264="その他",")","")</f>
        <v/>
      </c>
    </row>
    <row r="266" spans="2:10" ht="18" customHeight="1" x14ac:dyDescent="0.4">
      <c r="B266" s="133"/>
      <c r="C266" s="134"/>
      <c r="D266" s="134"/>
      <c r="E266" s="135"/>
      <c r="G266" s="80" t="s">
        <v>29</v>
      </c>
      <c r="H266" s="65"/>
      <c r="I266" s="66"/>
      <c r="J266" s="67"/>
    </row>
    <row r="267" spans="2:10" ht="18" customHeight="1" x14ac:dyDescent="0.4">
      <c r="B267" s="133"/>
      <c r="C267" s="134"/>
      <c r="D267" s="134"/>
      <c r="E267" s="135"/>
      <c r="G267" s="81" t="s">
        <v>30</v>
      </c>
      <c r="H267" s="68"/>
      <c r="I267" s="69"/>
      <c r="J267" s="70"/>
    </row>
    <row r="268" spans="2:10" ht="18" customHeight="1" x14ac:dyDescent="0.4">
      <c r="B268" s="133"/>
      <c r="C268" s="134"/>
      <c r="D268" s="134"/>
      <c r="E268" s="135"/>
      <c r="G268" s="79"/>
      <c r="H268" s="139"/>
      <c r="I268" s="140"/>
      <c r="J268" s="141"/>
    </row>
    <row r="269" spans="2:10" ht="18" customHeight="1" x14ac:dyDescent="0.4">
      <c r="B269" s="133"/>
      <c r="C269" s="134"/>
      <c r="D269" s="134"/>
      <c r="E269" s="135"/>
      <c r="G269" s="82"/>
      <c r="H269" s="142"/>
      <c r="I269" s="143"/>
      <c r="J269" s="144"/>
    </row>
    <row r="270" spans="2:10" ht="18" customHeight="1" x14ac:dyDescent="0.4">
      <c r="B270" s="133"/>
      <c r="C270" s="134"/>
      <c r="D270" s="134"/>
      <c r="E270" s="135"/>
      <c r="G270" s="83" t="s">
        <v>84</v>
      </c>
      <c r="H270" s="71"/>
      <c r="I270" s="72"/>
      <c r="J270" s="73"/>
    </row>
    <row r="271" spans="2:10" ht="18" customHeight="1" x14ac:dyDescent="0.4">
      <c r="B271" s="133"/>
      <c r="C271" s="134"/>
      <c r="D271" s="134"/>
      <c r="E271" s="135"/>
      <c r="G271" s="79"/>
      <c r="H271" s="63" t="str">
        <f>IF(I270="その他","(","")</f>
        <v/>
      </c>
      <c r="I271" s="46"/>
      <c r="J271" s="64" t="str">
        <f>IF(I270="その他",")","")</f>
        <v/>
      </c>
    </row>
    <row r="272" spans="2:10" ht="18" customHeight="1" x14ac:dyDescent="0.4">
      <c r="B272" s="133"/>
      <c r="C272" s="134"/>
      <c r="D272" s="134"/>
      <c r="E272" s="135"/>
      <c r="G272" s="80" t="s">
        <v>88</v>
      </c>
      <c r="H272" s="65"/>
      <c r="I272" s="66"/>
      <c r="J272" s="67"/>
    </row>
    <row r="273" spans="1:11" ht="18" customHeight="1" x14ac:dyDescent="0.4">
      <c r="B273" s="133"/>
      <c r="C273" s="134"/>
      <c r="D273" s="134"/>
      <c r="E273" s="135"/>
      <c r="G273" s="81" t="s">
        <v>89</v>
      </c>
      <c r="H273" s="68"/>
      <c r="I273" s="69"/>
      <c r="J273" s="70"/>
    </row>
    <row r="274" spans="1:11" ht="18" customHeight="1" x14ac:dyDescent="0.4">
      <c r="B274" s="133"/>
      <c r="C274" s="134"/>
      <c r="D274" s="134"/>
      <c r="E274" s="135"/>
      <c r="G274" s="79"/>
      <c r="H274" s="139"/>
      <c r="I274" s="140"/>
      <c r="J274" s="141"/>
    </row>
    <row r="275" spans="1:11" ht="18" customHeight="1" x14ac:dyDescent="0.4">
      <c r="B275" s="136"/>
      <c r="C275" s="137"/>
      <c r="D275" s="137"/>
      <c r="E275" s="138"/>
      <c r="G275" s="82"/>
      <c r="H275" s="145"/>
      <c r="I275" s="143"/>
      <c r="J275" s="144"/>
    </row>
    <row r="276" spans="1:11" ht="6.95" customHeight="1" x14ac:dyDescent="0.4">
      <c r="G276" s="102"/>
      <c r="H276" s="46"/>
      <c r="I276" s="46"/>
      <c r="J276" s="46"/>
    </row>
    <row r="277" spans="1:11" ht="18" customHeight="1" x14ac:dyDescent="0.4">
      <c r="A277" s="46"/>
      <c r="B277" s="76" t="s">
        <v>24</v>
      </c>
      <c r="C277" s="48" t="s">
        <v>31</v>
      </c>
      <c r="D277" s="49"/>
      <c r="E277" s="50"/>
      <c r="F277" s="50"/>
      <c r="G277" s="77" t="s">
        <v>35</v>
      </c>
      <c r="H277" s="119"/>
      <c r="I277" s="52" t="s">
        <v>0</v>
      </c>
      <c r="J277" s="119"/>
      <c r="K277" s="46"/>
    </row>
    <row r="278" spans="1:11" ht="18" customHeight="1" x14ac:dyDescent="0.4">
      <c r="A278" s="46"/>
      <c r="B278" s="77" t="s">
        <v>129</v>
      </c>
      <c r="C278" s="127"/>
      <c r="D278" s="128"/>
      <c r="E278" s="128"/>
      <c r="F278" s="50"/>
      <c r="G278" s="77" t="s">
        <v>97</v>
      </c>
      <c r="H278" s="119"/>
      <c r="I278" s="53"/>
      <c r="J278" s="54"/>
      <c r="K278" s="46"/>
    </row>
    <row r="279" spans="1:11" ht="18" customHeight="1" x14ac:dyDescent="0.4">
      <c r="A279" s="46"/>
      <c r="B279" s="77" t="s">
        <v>33</v>
      </c>
      <c r="C279" s="129" t="s">
        <v>32</v>
      </c>
      <c r="D279" s="128"/>
      <c r="E279" s="128"/>
      <c r="F279" s="50"/>
      <c r="G279" s="77" t="s">
        <v>36</v>
      </c>
      <c r="H279" s="46"/>
      <c r="I279" s="55" t="s">
        <v>38</v>
      </c>
      <c r="J279" s="56"/>
      <c r="K279" s="46"/>
    </row>
    <row r="280" spans="1:11" ht="9.9499999999999993" customHeight="1" x14ac:dyDescent="0.4">
      <c r="A280" s="46"/>
      <c r="B280" s="46"/>
      <c r="C280" s="46"/>
      <c r="D280" s="46"/>
      <c r="E280" s="46"/>
      <c r="F280" s="46"/>
      <c r="G280" s="102"/>
      <c r="H280" s="46"/>
      <c r="I280" s="46"/>
      <c r="J280" s="46"/>
      <c r="K280" s="46"/>
    </row>
    <row r="281" spans="1:11" ht="18" customHeight="1" x14ac:dyDescent="0.4">
      <c r="B281" s="130" t="s">
        <v>194</v>
      </c>
      <c r="C281" s="131"/>
      <c r="D281" s="131"/>
      <c r="E281" s="132"/>
      <c r="G281" s="78" t="s">
        <v>4</v>
      </c>
      <c r="H281" s="58"/>
      <c r="I281" s="59" t="s">
        <v>27</v>
      </c>
      <c r="J281" s="60"/>
    </row>
    <row r="282" spans="1:11" ht="18" customHeight="1" x14ac:dyDescent="0.4">
      <c r="B282" s="133"/>
      <c r="C282" s="134"/>
      <c r="D282" s="134"/>
      <c r="E282" s="135"/>
      <c r="G282" s="79" t="s">
        <v>84</v>
      </c>
      <c r="H282" s="61"/>
      <c r="I282" s="46"/>
      <c r="J282" s="62"/>
    </row>
    <row r="283" spans="1:11" ht="18" customHeight="1" x14ac:dyDescent="0.4">
      <c r="B283" s="133"/>
      <c r="C283" s="134"/>
      <c r="D283" s="134"/>
      <c r="E283" s="135"/>
      <c r="G283" s="79"/>
      <c r="H283" s="63" t="str">
        <f>IF(I282="その他","(","")</f>
        <v/>
      </c>
      <c r="I283" s="46"/>
      <c r="J283" s="64" t="str">
        <f>IF(I282="その他",")","")</f>
        <v/>
      </c>
    </row>
    <row r="284" spans="1:11" ht="18" customHeight="1" x14ac:dyDescent="0.4">
      <c r="B284" s="133"/>
      <c r="C284" s="134"/>
      <c r="D284" s="134"/>
      <c r="E284" s="135"/>
      <c r="G284" s="80" t="s">
        <v>29</v>
      </c>
      <c r="H284" s="65"/>
      <c r="I284" s="66"/>
      <c r="J284" s="67"/>
    </row>
    <row r="285" spans="1:11" ht="18" customHeight="1" x14ac:dyDescent="0.4">
      <c r="B285" s="133"/>
      <c r="C285" s="134"/>
      <c r="D285" s="134"/>
      <c r="E285" s="135"/>
      <c r="G285" s="81" t="s">
        <v>30</v>
      </c>
      <c r="H285" s="68"/>
      <c r="I285" s="69"/>
      <c r="J285" s="70"/>
    </row>
    <row r="286" spans="1:11" ht="18" customHeight="1" x14ac:dyDescent="0.4">
      <c r="B286" s="133"/>
      <c r="C286" s="134"/>
      <c r="D286" s="134"/>
      <c r="E286" s="135"/>
      <c r="G286" s="79"/>
      <c r="H286" s="139"/>
      <c r="I286" s="140"/>
      <c r="J286" s="141"/>
    </row>
    <row r="287" spans="1:11" ht="18" customHeight="1" x14ac:dyDescent="0.4">
      <c r="B287" s="133"/>
      <c r="C287" s="134"/>
      <c r="D287" s="134"/>
      <c r="E287" s="135"/>
      <c r="G287" s="82"/>
      <c r="H287" s="142"/>
      <c r="I287" s="143"/>
      <c r="J287" s="144"/>
      <c r="K287" s="46"/>
    </row>
    <row r="288" spans="1:11" ht="18" customHeight="1" x14ac:dyDescent="0.4">
      <c r="B288" s="133"/>
      <c r="C288" s="134"/>
      <c r="D288" s="134"/>
      <c r="E288" s="135"/>
      <c r="G288" s="83" t="s">
        <v>84</v>
      </c>
      <c r="H288" s="71"/>
      <c r="I288" s="72"/>
      <c r="J288" s="73"/>
      <c r="K288" s="46"/>
    </row>
    <row r="289" spans="2:11" ht="18" customHeight="1" x14ac:dyDescent="0.4">
      <c r="B289" s="133"/>
      <c r="C289" s="134"/>
      <c r="D289" s="134"/>
      <c r="E289" s="135"/>
      <c r="G289" s="79"/>
      <c r="H289" s="63" t="str">
        <f>IF(I288="その他","(","")</f>
        <v/>
      </c>
      <c r="I289" s="46"/>
      <c r="J289" s="64" t="str">
        <f>IF(I288="その他",")","")</f>
        <v/>
      </c>
      <c r="K289" s="46"/>
    </row>
    <row r="290" spans="2:11" ht="18" customHeight="1" x14ac:dyDescent="0.4">
      <c r="B290" s="133"/>
      <c r="C290" s="134"/>
      <c r="D290" s="134"/>
      <c r="E290" s="135"/>
      <c r="G290" s="80" t="s">
        <v>88</v>
      </c>
      <c r="H290" s="65"/>
      <c r="I290" s="66"/>
      <c r="J290" s="67"/>
    </row>
    <row r="291" spans="2:11" ht="18" customHeight="1" x14ac:dyDescent="0.4">
      <c r="B291" s="133"/>
      <c r="C291" s="134"/>
      <c r="D291" s="134"/>
      <c r="E291" s="135"/>
      <c r="G291" s="81" t="s">
        <v>89</v>
      </c>
      <c r="H291" s="68"/>
      <c r="I291" s="69"/>
      <c r="J291" s="70"/>
    </row>
    <row r="292" spans="2:11" ht="18" customHeight="1" x14ac:dyDescent="0.4">
      <c r="B292" s="133"/>
      <c r="C292" s="134"/>
      <c r="D292" s="134"/>
      <c r="E292" s="135"/>
      <c r="G292" s="79"/>
      <c r="H292" s="139"/>
      <c r="I292" s="140"/>
      <c r="J292" s="141"/>
    </row>
    <row r="293" spans="2:11" ht="18" customHeight="1" x14ac:dyDescent="0.4">
      <c r="B293" s="136"/>
      <c r="C293" s="137"/>
      <c r="D293" s="137"/>
      <c r="E293" s="138"/>
      <c r="G293" s="82"/>
      <c r="H293" s="145"/>
      <c r="I293" s="143"/>
      <c r="J293" s="144"/>
    </row>
    <row r="294" spans="2:11" ht="9.9499999999999993" customHeight="1" x14ac:dyDescent="0.4">
      <c r="G294" s="84"/>
    </row>
    <row r="295" spans="2:11" ht="18" customHeight="1" x14ac:dyDescent="0.4">
      <c r="B295" s="130" t="s">
        <v>194</v>
      </c>
      <c r="C295" s="131"/>
      <c r="D295" s="131"/>
      <c r="E295" s="132"/>
      <c r="G295" s="83" t="s">
        <v>4</v>
      </c>
      <c r="H295" s="71"/>
      <c r="I295" s="72" t="s">
        <v>27</v>
      </c>
      <c r="J295" s="73"/>
    </row>
    <row r="296" spans="2:11" ht="18" customHeight="1" x14ac:dyDescent="0.4">
      <c r="B296" s="133"/>
      <c r="C296" s="134"/>
      <c r="D296" s="134"/>
      <c r="E296" s="135"/>
      <c r="G296" s="83" t="s">
        <v>84</v>
      </c>
      <c r="H296" s="71"/>
      <c r="I296" s="72"/>
      <c r="J296" s="73"/>
    </row>
    <row r="297" spans="2:11" ht="18" customHeight="1" x14ac:dyDescent="0.4">
      <c r="B297" s="133"/>
      <c r="C297" s="134"/>
      <c r="D297" s="134"/>
      <c r="E297" s="135"/>
      <c r="G297" s="79"/>
      <c r="H297" s="63" t="str">
        <f>IF(I296="その他","(","")</f>
        <v/>
      </c>
      <c r="I297" s="46"/>
      <c r="J297" s="64" t="str">
        <f>IF(I296="その他",")","")</f>
        <v/>
      </c>
    </row>
    <row r="298" spans="2:11" ht="18" customHeight="1" x14ac:dyDescent="0.4">
      <c r="B298" s="133"/>
      <c r="C298" s="134"/>
      <c r="D298" s="134"/>
      <c r="E298" s="135"/>
      <c r="G298" s="80" t="s">
        <v>29</v>
      </c>
      <c r="H298" s="65"/>
      <c r="I298" s="66"/>
      <c r="J298" s="67"/>
    </row>
    <row r="299" spans="2:11" ht="18" customHeight="1" x14ac:dyDescent="0.4">
      <c r="B299" s="133"/>
      <c r="C299" s="134"/>
      <c r="D299" s="134"/>
      <c r="E299" s="135"/>
      <c r="G299" s="81" t="s">
        <v>30</v>
      </c>
      <c r="H299" s="68"/>
      <c r="I299" s="69"/>
      <c r="J299" s="70"/>
    </row>
    <row r="300" spans="2:11" ht="18" customHeight="1" x14ac:dyDescent="0.4">
      <c r="B300" s="133"/>
      <c r="C300" s="134"/>
      <c r="D300" s="134"/>
      <c r="E300" s="135"/>
      <c r="G300" s="79"/>
      <c r="H300" s="139"/>
      <c r="I300" s="140"/>
      <c r="J300" s="141"/>
    </row>
    <row r="301" spans="2:11" ht="18" customHeight="1" x14ac:dyDescent="0.4">
      <c r="B301" s="133"/>
      <c r="C301" s="134"/>
      <c r="D301" s="134"/>
      <c r="E301" s="135"/>
      <c r="G301" s="82"/>
      <c r="H301" s="142"/>
      <c r="I301" s="143"/>
      <c r="J301" s="144"/>
    </row>
    <row r="302" spans="2:11" ht="18" customHeight="1" x14ac:dyDescent="0.4">
      <c r="B302" s="133"/>
      <c r="C302" s="134"/>
      <c r="D302" s="134"/>
      <c r="E302" s="135"/>
      <c r="G302" s="83" t="s">
        <v>84</v>
      </c>
      <c r="H302" s="71"/>
      <c r="I302" s="72"/>
      <c r="J302" s="73"/>
    </row>
    <row r="303" spans="2:11" ht="18" customHeight="1" x14ac:dyDescent="0.4">
      <c r="B303" s="133"/>
      <c r="C303" s="134"/>
      <c r="D303" s="134"/>
      <c r="E303" s="135"/>
      <c r="G303" s="79"/>
      <c r="H303" s="63" t="str">
        <f>IF(I302="その他","(","")</f>
        <v/>
      </c>
      <c r="I303" s="46"/>
      <c r="J303" s="64" t="str">
        <f>IF(I302="その他",")","")</f>
        <v/>
      </c>
    </row>
    <row r="304" spans="2:11" ht="18" customHeight="1" x14ac:dyDescent="0.4">
      <c r="B304" s="133"/>
      <c r="C304" s="134"/>
      <c r="D304" s="134"/>
      <c r="E304" s="135"/>
      <c r="G304" s="80" t="s">
        <v>88</v>
      </c>
      <c r="H304" s="65"/>
      <c r="I304" s="66"/>
      <c r="J304" s="67"/>
    </row>
    <row r="305" spans="2:10" ht="18" customHeight="1" x14ac:dyDescent="0.4">
      <c r="B305" s="133"/>
      <c r="C305" s="134"/>
      <c r="D305" s="134"/>
      <c r="E305" s="135"/>
      <c r="G305" s="81" t="s">
        <v>89</v>
      </c>
      <c r="H305" s="68"/>
      <c r="I305" s="69"/>
      <c r="J305" s="70"/>
    </row>
    <row r="306" spans="2:10" ht="18" customHeight="1" x14ac:dyDescent="0.4">
      <c r="B306" s="133"/>
      <c r="C306" s="134"/>
      <c r="D306" s="134"/>
      <c r="E306" s="135"/>
      <c r="G306" s="79"/>
      <c r="H306" s="139"/>
      <c r="I306" s="140"/>
      <c r="J306" s="141"/>
    </row>
    <row r="307" spans="2:10" ht="18" customHeight="1" x14ac:dyDescent="0.4">
      <c r="B307" s="136"/>
      <c r="C307" s="137"/>
      <c r="D307" s="137"/>
      <c r="E307" s="138"/>
      <c r="G307" s="82"/>
      <c r="H307" s="145"/>
      <c r="I307" s="143"/>
      <c r="J307" s="144"/>
    </row>
    <row r="308" spans="2:10" ht="9.9499999999999993" customHeight="1" x14ac:dyDescent="0.4">
      <c r="G308" s="84"/>
    </row>
    <row r="309" spans="2:10" ht="18" customHeight="1" x14ac:dyDescent="0.4">
      <c r="B309" s="130" t="s">
        <v>194</v>
      </c>
      <c r="C309" s="131"/>
      <c r="D309" s="131"/>
      <c r="E309" s="132"/>
      <c r="G309" s="78" t="s">
        <v>4</v>
      </c>
      <c r="H309" s="58"/>
      <c r="I309" s="59" t="s">
        <v>27</v>
      </c>
      <c r="J309" s="60"/>
    </row>
    <row r="310" spans="2:10" ht="18" customHeight="1" x14ac:dyDescent="0.4">
      <c r="B310" s="133"/>
      <c r="C310" s="134"/>
      <c r="D310" s="134"/>
      <c r="E310" s="135"/>
      <c r="G310" s="79" t="s">
        <v>84</v>
      </c>
      <c r="H310" s="61"/>
      <c r="I310" s="46"/>
      <c r="J310" s="62"/>
    </row>
    <row r="311" spans="2:10" ht="18" customHeight="1" x14ac:dyDescent="0.4">
      <c r="B311" s="133"/>
      <c r="C311" s="134"/>
      <c r="D311" s="134"/>
      <c r="E311" s="135"/>
      <c r="G311" s="79"/>
      <c r="H311" s="63" t="str">
        <f>IF(I310="その他","(","")</f>
        <v/>
      </c>
      <c r="I311" s="46"/>
      <c r="J311" s="64" t="str">
        <f>IF(I310="その他",")","")</f>
        <v/>
      </c>
    </row>
    <row r="312" spans="2:10" ht="18" customHeight="1" x14ac:dyDescent="0.4">
      <c r="B312" s="133"/>
      <c r="C312" s="134"/>
      <c r="D312" s="134"/>
      <c r="E312" s="135"/>
      <c r="G312" s="80" t="s">
        <v>29</v>
      </c>
      <c r="H312" s="65"/>
      <c r="I312" s="66"/>
      <c r="J312" s="67"/>
    </row>
    <row r="313" spans="2:10" ht="18" customHeight="1" x14ac:dyDescent="0.4">
      <c r="B313" s="133"/>
      <c r="C313" s="134"/>
      <c r="D313" s="134"/>
      <c r="E313" s="135"/>
      <c r="G313" s="81" t="s">
        <v>30</v>
      </c>
      <c r="H313" s="68"/>
      <c r="I313" s="69"/>
      <c r="J313" s="70"/>
    </row>
    <row r="314" spans="2:10" ht="18" customHeight="1" x14ac:dyDescent="0.4">
      <c r="B314" s="133"/>
      <c r="C314" s="134"/>
      <c r="D314" s="134"/>
      <c r="E314" s="135"/>
      <c r="G314" s="79"/>
      <c r="H314" s="139"/>
      <c r="I314" s="140"/>
      <c r="J314" s="141"/>
    </row>
    <row r="315" spans="2:10" ht="18" customHeight="1" x14ac:dyDescent="0.4">
      <c r="B315" s="133"/>
      <c r="C315" s="134"/>
      <c r="D315" s="134"/>
      <c r="E315" s="135"/>
      <c r="G315" s="82"/>
      <c r="H315" s="142"/>
      <c r="I315" s="143"/>
      <c r="J315" s="144"/>
    </row>
    <row r="316" spans="2:10" ht="18" customHeight="1" x14ac:dyDescent="0.4">
      <c r="B316" s="133"/>
      <c r="C316" s="134"/>
      <c r="D316" s="134"/>
      <c r="E316" s="135"/>
      <c r="G316" s="83" t="s">
        <v>84</v>
      </c>
      <c r="H316" s="71"/>
      <c r="I316" s="72"/>
      <c r="J316" s="73"/>
    </row>
    <row r="317" spans="2:10" ht="18" customHeight="1" x14ac:dyDescent="0.4">
      <c r="B317" s="133"/>
      <c r="C317" s="134"/>
      <c r="D317" s="134"/>
      <c r="E317" s="135"/>
      <c r="G317" s="79"/>
      <c r="H317" s="63" t="str">
        <f>IF(I316="その他","(","")</f>
        <v/>
      </c>
      <c r="I317" s="46"/>
      <c r="J317" s="64" t="str">
        <f>IF(I316="その他",")","")</f>
        <v/>
      </c>
    </row>
    <row r="318" spans="2:10" ht="18" customHeight="1" x14ac:dyDescent="0.4">
      <c r="B318" s="133"/>
      <c r="C318" s="134"/>
      <c r="D318" s="134"/>
      <c r="E318" s="135"/>
      <c r="G318" s="80" t="s">
        <v>88</v>
      </c>
      <c r="H318" s="65"/>
      <c r="I318" s="66"/>
      <c r="J318" s="67"/>
    </row>
    <row r="319" spans="2:10" ht="18" customHeight="1" x14ac:dyDescent="0.4">
      <c r="B319" s="133"/>
      <c r="C319" s="134"/>
      <c r="D319" s="134"/>
      <c r="E319" s="135"/>
      <c r="G319" s="81" t="s">
        <v>89</v>
      </c>
      <c r="H319" s="68"/>
      <c r="I319" s="69"/>
      <c r="J319" s="70"/>
    </row>
    <row r="320" spans="2:10" ht="18" customHeight="1" x14ac:dyDescent="0.4">
      <c r="B320" s="133"/>
      <c r="C320" s="134"/>
      <c r="D320" s="134"/>
      <c r="E320" s="135"/>
      <c r="G320" s="79"/>
      <c r="H320" s="139"/>
      <c r="I320" s="140"/>
      <c r="J320" s="141"/>
    </row>
    <row r="321" spans="1:11" ht="18" customHeight="1" x14ac:dyDescent="0.4">
      <c r="B321" s="136"/>
      <c r="C321" s="137"/>
      <c r="D321" s="137"/>
      <c r="E321" s="138"/>
      <c r="G321" s="82"/>
      <c r="H321" s="145"/>
      <c r="I321" s="143"/>
      <c r="J321" s="144"/>
    </row>
    <row r="322" spans="1:11" ht="6.95" customHeight="1" x14ac:dyDescent="0.4">
      <c r="G322" s="102"/>
      <c r="H322" s="46"/>
      <c r="I322" s="46"/>
      <c r="J322" s="46"/>
    </row>
    <row r="323" spans="1:11" ht="18" customHeight="1" x14ac:dyDescent="0.4">
      <c r="A323" s="46"/>
      <c r="B323" s="76" t="s">
        <v>24</v>
      </c>
      <c r="C323" s="48" t="s">
        <v>31</v>
      </c>
      <c r="D323" s="49"/>
      <c r="E323" s="50"/>
      <c r="F323" s="50"/>
      <c r="G323" s="77" t="s">
        <v>35</v>
      </c>
      <c r="H323" s="119"/>
      <c r="I323" s="52" t="s">
        <v>0</v>
      </c>
      <c r="J323" s="119"/>
      <c r="K323" s="46"/>
    </row>
    <row r="324" spans="1:11" ht="18" customHeight="1" x14ac:dyDescent="0.4">
      <c r="A324" s="46"/>
      <c r="B324" s="77" t="s">
        <v>129</v>
      </c>
      <c r="C324" s="127"/>
      <c r="D324" s="128"/>
      <c r="E324" s="128"/>
      <c r="F324" s="50"/>
      <c r="G324" s="77" t="s">
        <v>97</v>
      </c>
      <c r="H324" s="119"/>
      <c r="I324" s="53"/>
      <c r="J324" s="54"/>
      <c r="K324" s="46"/>
    </row>
    <row r="325" spans="1:11" ht="18" customHeight="1" x14ac:dyDescent="0.4">
      <c r="A325" s="46"/>
      <c r="B325" s="77" t="s">
        <v>33</v>
      </c>
      <c r="C325" s="129" t="s">
        <v>32</v>
      </c>
      <c r="D325" s="128"/>
      <c r="E325" s="128"/>
      <c r="F325" s="50"/>
      <c r="G325" s="77" t="s">
        <v>36</v>
      </c>
      <c r="H325" s="46"/>
      <c r="I325" s="55" t="s">
        <v>38</v>
      </c>
      <c r="J325" s="56"/>
      <c r="K325" s="46"/>
    </row>
    <row r="326" spans="1:11" ht="9.9499999999999993" customHeight="1" x14ac:dyDescent="0.4">
      <c r="A326" s="46"/>
      <c r="B326" s="46"/>
      <c r="C326" s="46"/>
      <c r="D326" s="46"/>
      <c r="E326" s="46"/>
      <c r="F326" s="46"/>
      <c r="G326" s="102"/>
      <c r="H326" s="46"/>
      <c r="I326" s="46"/>
      <c r="J326" s="46"/>
      <c r="K326" s="46"/>
    </row>
    <row r="327" spans="1:11" ht="18" customHeight="1" x14ac:dyDescent="0.4">
      <c r="B327" s="130" t="s">
        <v>194</v>
      </c>
      <c r="C327" s="131"/>
      <c r="D327" s="131"/>
      <c r="E327" s="132"/>
      <c r="G327" s="78" t="s">
        <v>4</v>
      </c>
      <c r="H327" s="58"/>
      <c r="I327" s="59" t="s">
        <v>27</v>
      </c>
      <c r="J327" s="60"/>
    </row>
    <row r="328" spans="1:11" ht="18" customHeight="1" x14ac:dyDescent="0.4">
      <c r="B328" s="133"/>
      <c r="C328" s="134"/>
      <c r="D328" s="134"/>
      <c r="E328" s="135"/>
      <c r="G328" s="79" t="s">
        <v>84</v>
      </c>
      <c r="H328" s="61"/>
      <c r="I328" s="46"/>
      <c r="J328" s="62"/>
    </row>
    <row r="329" spans="1:11" ht="18" customHeight="1" x14ac:dyDescent="0.4">
      <c r="B329" s="133"/>
      <c r="C329" s="134"/>
      <c r="D329" s="134"/>
      <c r="E329" s="135"/>
      <c r="G329" s="79"/>
      <c r="H329" s="63" t="str">
        <f>IF(I328="その他","(","")</f>
        <v/>
      </c>
      <c r="I329" s="46"/>
      <c r="J329" s="64" t="str">
        <f>IF(I328="その他",")","")</f>
        <v/>
      </c>
    </row>
    <row r="330" spans="1:11" ht="18" customHeight="1" x14ac:dyDescent="0.4">
      <c r="B330" s="133"/>
      <c r="C330" s="134"/>
      <c r="D330" s="134"/>
      <c r="E330" s="135"/>
      <c r="G330" s="80" t="s">
        <v>29</v>
      </c>
      <c r="H330" s="65"/>
      <c r="I330" s="66"/>
      <c r="J330" s="67"/>
    </row>
    <row r="331" spans="1:11" ht="18" customHeight="1" x14ac:dyDescent="0.4">
      <c r="B331" s="133"/>
      <c r="C331" s="134"/>
      <c r="D331" s="134"/>
      <c r="E331" s="135"/>
      <c r="G331" s="81" t="s">
        <v>30</v>
      </c>
      <c r="H331" s="68"/>
      <c r="I331" s="69"/>
      <c r="J331" s="70"/>
    </row>
    <row r="332" spans="1:11" ht="18" customHeight="1" x14ac:dyDescent="0.4">
      <c r="B332" s="133"/>
      <c r="C332" s="134"/>
      <c r="D332" s="134"/>
      <c r="E332" s="135"/>
      <c r="G332" s="79"/>
      <c r="H332" s="139"/>
      <c r="I332" s="140"/>
      <c r="J332" s="141"/>
    </row>
    <row r="333" spans="1:11" ht="18" customHeight="1" x14ac:dyDescent="0.4">
      <c r="B333" s="133"/>
      <c r="C333" s="134"/>
      <c r="D333" s="134"/>
      <c r="E333" s="135"/>
      <c r="G333" s="82"/>
      <c r="H333" s="142"/>
      <c r="I333" s="143"/>
      <c r="J333" s="144"/>
      <c r="K333" s="46"/>
    </row>
    <row r="334" spans="1:11" ht="18" customHeight="1" x14ac:dyDescent="0.4">
      <c r="B334" s="133"/>
      <c r="C334" s="134"/>
      <c r="D334" s="134"/>
      <c r="E334" s="135"/>
      <c r="G334" s="83" t="s">
        <v>84</v>
      </c>
      <c r="H334" s="71"/>
      <c r="I334" s="72"/>
      <c r="J334" s="73"/>
      <c r="K334" s="46"/>
    </row>
    <row r="335" spans="1:11" ht="18" customHeight="1" x14ac:dyDescent="0.4">
      <c r="B335" s="133"/>
      <c r="C335" s="134"/>
      <c r="D335" s="134"/>
      <c r="E335" s="135"/>
      <c r="G335" s="79"/>
      <c r="H335" s="63" t="str">
        <f>IF(I334="その他","(","")</f>
        <v/>
      </c>
      <c r="I335" s="46"/>
      <c r="J335" s="64" t="str">
        <f>IF(I334="その他",")","")</f>
        <v/>
      </c>
      <c r="K335" s="46"/>
    </row>
    <row r="336" spans="1:11" ht="18" customHeight="1" x14ac:dyDescent="0.4">
      <c r="B336" s="133"/>
      <c r="C336" s="134"/>
      <c r="D336" s="134"/>
      <c r="E336" s="135"/>
      <c r="G336" s="80" t="s">
        <v>88</v>
      </c>
      <c r="H336" s="65"/>
      <c r="I336" s="66"/>
      <c r="J336" s="67"/>
    </row>
    <row r="337" spans="2:10" ht="18" customHeight="1" x14ac:dyDescent="0.4">
      <c r="B337" s="133"/>
      <c r="C337" s="134"/>
      <c r="D337" s="134"/>
      <c r="E337" s="135"/>
      <c r="G337" s="81" t="s">
        <v>89</v>
      </c>
      <c r="H337" s="68"/>
      <c r="I337" s="69"/>
      <c r="J337" s="70"/>
    </row>
    <row r="338" spans="2:10" ht="18" customHeight="1" x14ac:dyDescent="0.4">
      <c r="B338" s="133"/>
      <c r="C338" s="134"/>
      <c r="D338" s="134"/>
      <c r="E338" s="135"/>
      <c r="G338" s="79"/>
      <c r="H338" s="139"/>
      <c r="I338" s="140"/>
      <c r="J338" s="141"/>
    </row>
    <row r="339" spans="2:10" ht="18" customHeight="1" x14ac:dyDescent="0.4">
      <c r="B339" s="136"/>
      <c r="C339" s="137"/>
      <c r="D339" s="137"/>
      <c r="E339" s="138"/>
      <c r="G339" s="82"/>
      <c r="H339" s="145"/>
      <c r="I339" s="143"/>
      <c r="J339" s="144"/>
    </row>
    <row r="340" spans="2:10" ht="9.9499999999999993" customHeight="1" x14ac:dyDescent="0.4">
      <c r="G340" s="84"/>
    </row>
    <row r="341" spans="2:10" ht="18" customHeight="1" x14ac:dyDescent="0.4">
      <c r="B341" s="130" t="s">
        <v>194</v>
      </c>
      <c r="C341" s="131"/>
      <c r="D341" s="131"/>
      <c r="E341" s="132"/>
      <c r="G341" s="83" t="s">
        <v>4</v>
      </c>
      <c r="H341" s="71"/>
      <c r="I341" s="72" t="s">
        <v>27</v>
      </c>
      <c r="J341" s="73"/>
    </row>
    <row r="342" spans="2:10" ht="18" customHeight="1" x14ac:dyDescent="0.4">
      <c r="B342" s="133"/>
      <c r="C342" s="134"/>
      <c r="D342" s="134"/>
      <c r="E342" s="135"/>
      <c r="G342" s="83" t="s">
        <v>84</v>
      </c>
      <c r="H342" s="71"/>
      <c r="I342" s="72"/>
      <c r="J342" s="73"/>
    </row>
    <row r="343" spans="2:10" ht="18" customHeight="1" x14ac:dyDescent="0.4">
      <c r="B343" s="133"/>
      <c r="C343" s="134"/>
      <c r="D343" s="134"/>
      <c r="E343" s="135"/>
      <c r="G343" s="79"/>
      <c r="H343" s="63" t="str">
        <f>IF(I342="その他","(","")</f>
        <v/>
      </c>
      <c r="I343" s="46"/>
      <c r="J343" s="64" t="str">
        <f>IF(I342="その他",")","")</f>
        <v/>
      </c>
    </row>
    <row r="344" spans="2:10" ht="18" customHeight="1" x14ac:dyDescent="0.4">
      <c r="B344" s="133"/>
      <c r="C344" s="134"/>
      <c r="D344" s="134"/>
      <c r="E344" s="135"/>
      <c r="G344" s="80" t="s">
        <v>29</v>
      </c>
      <c r="H344" s="65"/>
      <c r="I344" s="66"/>
      <c r="J344" s="67"/>
    </row>
    <row r="345" spans="2:10" ht="18" customHeight="1" x14ac:dyDescent="0.4">
      <c r="B345" s="133"/>
      <c r="C345" s="134"/>
      <c r="D345" s="134"/>
      <c r="E345" s="135"/>
      <c r="G345" s="81" t="s">
        <v>30</v>
      </c>
      <c r="H345" s="68"/>
      <c r="I345" s="69"/>
      <c r="J345" s="70"/>
    </row>
    <row r="346" spans="2:10" ht="18" customHeight="1" x14ac:dyDescent="0.4">
      <c r="B346" s="133"/>
      <c r="C346" s="134"/>
      <c r="D346" s="134"/>
      <c r="E346" s="135"/>
      <c r="G346" s="79"/>
      <c r="H346" s="139"/>
      <c r="I346" s="140"/>
      <c r="J346" s="141"/>
    </row>
    <row r="347" spans="2:10" ht="18" customHeight="1" x14ac:dyDescent="0.4">
      <c r="B347" s="133"/>
      <c r="C347" s="134"/>
      <c r="D347" s="134"/>
      <c r="E347" s="135"/>
      <c r="G347" s="82"/>
      <c r="H347" s="142"/>
      <c r="I347" s="143"/>
      <c r="J347" s="144"/>
    </row>
    <row r="348" spans="2:10" ht="18" customHeight="1" x14ac:dyDescent="0.4">
      <c r="B348" s="133"/>
      <c r="C348" s="134"/>
      <c r="D348" s="134"/>
      <c r="E348" s="135"/>
      <c r="G348" s="83" t="s">
        <v>84</v>
      </c>
      <c r="H348" s="71"/>
      <c r="I348" s="72"/>
      <c r="J348" s="73"/>
    </row>
    <row r="349" spans="2:10" ht="18" customHeight="1" x14ac:dyDescent="0.4">
      <c r="B349" s="133"/>
      <c r="C349" s="134"/>
      <c r="D349" s="134"/>
      <c r="E349" s="135"/>
      <c r="G349" s="79"/>
      <c r="H349" s="63" t="str">
        <f>IF(I348="その他","(","")</f>
        <v/>
      </c>
      <c r="I349" s="46"/>
      <c r="J349" s="64" t="str">
        <f>IF(I348="その他",")","")</f>
        <v/>
      </c>
    </row>
    <row r="350" spans="2:10" ht="18" customHeight="1" x14ac:dyDescent="0.4">
      <c r="B350" s="133"/>
      <c r="C350" s="134"/>
      <c r="D350" s="134"/>
      <c r="E350" s="135"/>
      <c r="G350" s="80" t="s">
        <v>88</v>
      </c>
      <c r="H350" s="65"/>
      <c r="I350" s="66"/>
      <c r="J350" s="67"/>
    </row>
    <row r="351" spans="2:10" ht="18" customHeight="1" x14ac:dyDescent="0.4">
      <c r="B351" s="133"/>
      <c r="C351" s="134"/>
      <c r="D351" s="134"/>
      <c r="E351" s="135"/>
      <c r="G351" s="81" t="s">
        <v>89</v>
      </c>
      <c r="H351" s="68"/>
      <c r="I351" s="69"/>
      <c r="J351" s="70"/>
    </row>
    <row r="352" spans="2:10" ht="18" customHeight="1" x14ac:dyDescent="0.4">
      <c r="B352" s="133"/>
      <c r="C352" s="134"/>
      <c r="D352" s="134"/>
      <c r="E352" s="135"/>
      <c r="G352" s="79"/>
      <c r="H352" s="139"/>
      <c r="I352" s="140"/>
      <c r="J352" s="141"/>
    </row>
    <row r="353" spans="2:10" ht="18" customHeight="1" x14ac:dyDescent="0.4">
      <c r="B353" s="136"/>
      <c r="C353" s="137"/>
      <c r="D353" s="137"/>
      <c r="E353" s="138"/>
      <c r="G353" s="82"/>
      <c r="H353" s="145"/>
      <c r="I353" s="143"/>
      <c r="J353" s="144"/>
    </row>
    <row r="354" spans="2:10" ht="9.9499999999999993" customHeight="1" x14ac:dyDescent="0.4">
      <c r="G354" s="84"/>
    </row>
    <row r="355" spans="2:10" ht="18" customHeight="1" x14ac:dyDescent="0.4">
      <c r="B355" s="130" t="s">
        <v>194</v>
      </c>
      <c r="C355" s="131"/>
      <c r="D355" s="131"/>
      <c r="E355" s="132"/>
      <c r="G355" s="78" t="s">
        <v>4</v>
      </c>
      <c r="H355" s="58"/>
      <c r="I355" s="59" t="s">
        <v>27</v>
      </c>
      <c r="J355" s="60"/>
    </row>
    <row r="356" spans="2:10" ht="18" customHeight="1" x14ac:dyDescent="0.4">
      <c r="B356" s="133"/>
      <c r="C356" s="134"/>
      <c r="D356" s="134"/>
      <c r="E356" s="135"/>
      <c r="G356" s="79" t="s">
        <v>84</v>
      </c>
      <c r="H356" s="61"/>
      <c r="I356" s="46"/>
      <c r="J356" s="62"/>
    </row>
    <row r="357" spans="2:10" ht="18" customHeight="1" x14ac:dyDescent="0.4">
      <c r="B357" s="133"/>
      <c r="C357" s="134"/>
      <c r="D357" s="134"/>
      <c r="E357" s="135"/>
      <c r="G357" s="79"/>
      <c r="H357" s="63" t="str">
        <f>IF(I356="その他","(","")</f>
        <v/>
      </c>
      <c r="I357" s="46"/>
      <c r="J357" s="64" t="str">
        <f>IF(I356="その他",")","")</f>
        <v/>
      </c>
    </row>
    <row r="358" spans="2:10" ht="18" customHeight="1" x14ac:dyDescent="0.4">
      <c r="B358" s="133"/>
      <c r="C358" s="134"/>
      <c r="D358" s="134"/>
      <c r="E358" s="135"/>
      <c r="G358" s="80" t="s">
        <v>29</v>
      </c>
      <c r="H358" s="65"/>
      <c r="I358" s="66"/>
      <c r="J358" s="67"/>
    </row>
    <row r="359" spans="2:10" ht="18" customHeight="1" x14ac:dyDescent="0.4">
      <c r="B359" s="133"/>
      <c r="C359" s="134"/>
      <c r="D359" s="134"/>
      <c r="E359" s="135"/>
      <c r="G359" s="81" t="s">
        <v>30</v>
      </c>
      <c r="H359" s="68"/>
      <c r="I359" s="69"/>
      <c r="J359" s="70"/>
    </row>
    <row r="360" spans="2:10" ht="18" customHeight="1" x14ac:dyDescent="0.4">
      <c r="B360" s="133"/>
      <c r="C360" s="134"/>
      <c r="D360" s="134"/>
      <c r="E360" s="135"/>
      <c r="G360" s="79"/>
      <c r="H360" s="139"/>
      <c r="I360" s="140"/>
      <c r="J360" s="141"/>
    </row>
    <row r="361" spans="2:10" ht="18" customHeight="1" x14ac:dyDescent="0.4">
      <c r="B361" s="133"/>
      <c r="C361" s="134"/>
      <c r="D361" s="134"/>
      <c r="E361" s="135"/>
      <c r="G361" s="82"/>
      <c r="H361" s="142"/>
      <c r="I361" s="143"/>
      <c r="J361" s="144"/>
    </row>
    <row r="362" spans="2:10" ht="18" customHeight="1" x14ac:dyDescent="0.4">
      <c r="B362" s="133"/>
      <c r="C362" s="134"/>
      <c r="D362" s="134"/>
      <c r="E362" s="135"/>
      <c r="G362" s="83" t="s">
        <v>84</v>
      </c>
      <c r="H362" s="71"/>
      <c r="I362" s="72"/>
      <c r="J362" s="73"/>
    </row>
    <row r="363" spans="2:10" ht="18" customHeight="1" x14ac:dyDescent="0.4">
      <c r="B363" s="133"/>
      <c r="C363" s="134"/>
      <c r="D363" s="134"/>
      <c r="E363" s="135"/>
      <c r="G363" s="79"/>
      <c r="H363" s="63" t="str">
        <f>IF(I362="その他","(","")</f>
        <v/>
      </c>
      <c r="I363" s="46"/>
      <c r="J363" s="64" t="str">
        <f>IF(I362="その他",")","")</f>
        <v/>
      </c>
    </row>
    <row r="364" spans="2:10" ht="18" customHeight="1" x14ac:dyDescent="0.4">
      <c r="B364" s="133"/>
      <c r="C364" s="134"/>
      <c r="D364" s="134"/>
      <c r="E364" s="135"/>
      <c r="G364" s="80" t="s">
        <v>88</v>
      </c>
      <c r="H364" s="65"/>
      <c r="I364" s="66"/>
      <c r="J364" s="67"/>
    </row>
    <row r="365" spans="2:10" ht="18" customHeight="1" x14ac:dyDescent="0.4">
      <c r="B365" s="133"/>
      <c r="C365" s="134"/>
      <c r="D365" s="134"/>
      <c r="E365" s="135"/>
      <c r="G365" s="81" t="s">
        <v>89</v>
      </c>
      <c r="H365" s="68"/>
      <c r="I365" s="69"/>
      <c r="J365" s="70"/>
    </row>
    <row r="366" spans="2:10" ht="18" customHeight="1" x14ac:dyDescent="0.4">
      <c r="B366" s="133"/>
      <c r="C366" s="134"/>
      <c r="D366" s="134"/>
      <c r="E366" s="135"/>
      <c r="G366" s="79"/>
      <c r="H366" s="139"/>
      <c r="I366" s="140"/>
      <c r="J366" s="141"/>
    </row>
    <row r="367" spans="2:10" ht="18" customHeight="1" x14ac:dyDescent="0.4">
      <c r="B367" s="136"/>
      <c r="C367" s="137"/>
      <c r="D367" s="137"/>
      <c r="E367" s="138"/>
      <c r="G367" s="82"/>
      <c r="H367" s="145"/>
      <c r="I367" s="143"/>
      <c r="J367" s="144"/>
    </row>
    <row r="368" spans="2:10" ht="6.95" customHeight="1" x14ac:dyDescent="0.4">
      <c r="G368" s="102"/>
      <c r="H368" s="46"/>
      <c r="I368" s="46"/>
      <c r="J368" s="46"/>
    </row>
    <row r="369" spans="1:11" ht="18" customHeight="1" x14ac:dyDescent="0.4">
      <c r="A369" s="46"/>
      <c r="B369" s="76" t="s">
        <v>24</v>
      </c>
      <c r="C369" s="48" t="s">
        <v>31</v>
      </c>
      <c r="D369" s="49"/>
      <c r="E369" s="50"/>
      <c r="F369" s="50"/>
      <c r="G369" s="77" t="s">
        <v>35</v>
      </c>
      <c r="H369" s="119"/>
      <c r="I369" s="52" t="s">
        <v>0</v>
      </c>
      <c r="J369" s="119"/>
      <c r="K369" s="46"/>
    </row>
    <row r="370" spans="1:11" ht="18" customHeight="1" x14ac:dyDescent="0.4">
      <c r="A370" s="46"/>
      <c r="B370" s="77" t="s">
        <v>129</v>
      </c>
      <c r="C370" s="127"/>
      <c r="D370" s="128"/>
      <c r="E370" s="128"/>
      <c r="F370" s="50"/>
      <c r="G370" s="77" t="s">
        <v>97</v>
      </c>
      <c r="H370" s="119"/>
      <c r="I370" s="53"/>
      <c r="J370" s="54"/>
      <c r="K370" s="46"/>
    </row>
    <row r="371" spans="1:11" ht="18" customHeight="1" x14ac:dyDescent="0.4">
      <c r="A371" s="46"/>
      <c r="B371" s="77" t="s">
        <v>33</v>
      </c>
      <c r="C371" s="129" t="s">
        <v>32</v>
      </c>
      <c r="D371" s="128"/>
      <c r="E371" s="128"/>
      <c r="F371" s="50"/>
      <c r="G371" s="77" t="s">
        <v>36</v>
      </c>
      <c r="H371" s="46"/>
      <c r="I371" s="55" t="s">
        <v>38</v>
      </c>
      <c r="J371" s="56"/>
      <c r="K371" s="46"/>
    </row>
    <row r="372" spans="1:11" ht="9.9499999999999993" customHeight="1" x14ac:dyDescent="0.4">
      <c r="A372" s="46"/>
      <c r="B372" s="46"/>
      <c r="C372" s="46"/>
      <c r="D372" s="46"/>
      <c r="E372" s="46"/>
      <c r="F372" s="46"/>
      <c r="G372" s="102"/>
      <c r="H372" s="46"/>
      <c r="I372" s="46"/>
      <c r="J372" s="46"/>
      <c r="K372" s="46"/>
    </row>
    <row r="373" spans="1:11" ht="18" customHeight="1" x14ac:dyDescent="0.4">
      <c r="B373" s="130" t="s">
        <v>194</v>
      </c>
      <c r="C373" s="131"/>
      <c r="D373" s="131"/>
      <c r="E373" s="132"/>
      <c r="G373" s="78" t="s">
        <v>4</v>
      </c>
      <c r="H373" s="58"/>
      <c r="I373" s="59" t="s">
        <v>27</v>
      </c>
      <c r="J373" s="60"/>
    </row>
    <row r="374" spans="1:11" ht="18" customHeight="1" x14ac:dyDescent="0.4">
      <c r="B374" s="133"/>
      <c r="C374" s="134"/>
      <c r="D374" s="134"/>
      <c r="E374" s="135"/>
      <c r="G374" s="79" t="s">
        <v>84</v>
      </c>
      <c r="H374" s="61"/>
      <c r="I374" s="46"/>
      <c r="J374" s="62"/>
    </row>
    <row r="375" spans="1:11" ht="18" customHeight="1" x14ac:dyDescent="0.4">
      <c r="B375" s="133"/>
      <c r="C375" s="134"/>
      <c r="D375" s="134"/>
      <c r="E375" s="135"/>
      <c r="G375" s="79"/>
      <c r="H375" s="63" t="str">
        <f>IF(I374="その他","(","")</f>
        <v/>
      </c>
      <c r="I375" s="46"/>
      <c r="J375" s="64" t="str">
        <f>IF(I374="その他",")","")</f>
        <v/>
      </c>
    </row>
    <row r="376" spans="1:11" ht="18" customHeight="1" x14ac:dyDescent="0.4">
      <c r="B376" s="133"/>
      <c r="C376" s="134"/>
      <c r="D376" s="134"/>
      <c r="E376" s="135"/>
      <c r="G376" s="80" t="s">
        <v>29</v>
      </c>
      <c r="H376" s="65"/>
      <c r="I376" s="66"/>
      <c r="J376" s="67"/>
    </row>
    <row r="377" spans="1:11" ht="18" customHeight="1" x14ac:dyDescent="0.4">
      <c r="B377" s="133"/>
      <c r="C377" s="134"/>
      <c r="D377" s="134"/>
      <c r="E377" s="135"/>
      <c r="G377" s="81" t="s">
        <v>30</v>
      </c>
      <c r="H377" s="68"/>
      <c r="I377" s="69"/>
      <c r="J377" s="70"/>
    </row>
    <row r="378" spans="1:11" ht="18" customHeight="1" x14ac:dyDescent="0.4">
      <c r="B378" s="133"/>
      <c r="C378" s="134"/>
      <c r="D378" s="134"/>
      <c r="E378" s="135"/>
      <c r="G378" s="79"/>
      <c r="H378" s="139"/>
      <c r="I378" s="140"/>
      <c r="J378" s="141"/>
    </row>
    <row r="379" spans="1:11" ht="18" customHeight="1" x14ac:dyDescent="0.4">
      <c r="B379" s="133"/>
      <c r="C379" s="134"/>
      <c r="D379" s="134"/>
      <c r="E379" s="135"/>
      <c r="G379" s="82"/>
      <c r="H379" s="142"/>
      <c r="I379" s="143"/>
      <c r="J379" s="144"/>
      <c r="K379" s="46"/>
    </row>
    <row r="380" spans="1:11" ht="18" customHeight="1" x14ac:dyDescent="0.4">
      <c r="B380" s="133"/>
      <c r="C380" s="134"/>
      <c r="D380" s="134"/>
      <c r="E380" s="135"/>
      <c r="G380" s="83" t="s">
        <v>84</v>
      </c>
      <c r="H380" s="71"/>
      <c r="I380" s="72"/>
      <c r="J380" s="73"/>
      <c r="K380" s="46"/>
    </row>
    <row r="381" spans="1:11" ht="18" customHeight="1" x14ac:dyDescent="0.4">
      <c r="B381" s="133"/>
      <c r="C381" s="134"/>
      <c r="D381" s="134"/>
      <c r="E381" s="135"/>
      <c r="G381" s="79"/>
      <c r="H381" s="63" t="str">
        <f>IF(I380="その他","(","")</f>
        <v/>
      </c>
      <c r="I381" s="46"/>
      <c r="J381" s="64" t="str">
        <f>IF(I380="その他",")","")</f>
        <v/>
      </c>
      <c r="K381" s="46"/>
    </row>
    <row r="382" spans="1:11" ht="18" customHeight="1" x14ac:dyDescent="0.4">
      <c r="B382" s="133"/>
      <c r="C382" s="134"/>
      <c r="D382" s="134"/>
      <c r="E382" s="135"/>
      <c r="G382" s="80" t="s">
        <v>88</v>
      </c>
      <c r="H382" s="65"/>
      <c r="I382" s="66"/>
      <c r="J382" s="67"/>
    </row>
    <row r="383" spans="1:11" ht="18" customHeight="1" x14ac:dyDescent="0.4">
      <c r="B383" s="133"/>
      <c r="C383" s="134"/>
      <c r="D383" s="134"/>
      <c r="E383" s="135"/>
      <c r="G383" s="81" t="s">
        <v>89</v>
      </c>
      <c r="H383" s="68"/>
      <c r="I383" s="69"/>
      <c r="J383" s="70"/>
    </row>
    <row r="384" spans="1:11" ht="18" customHeight="1" x14ac:dyDescent="0.4">
      <c r="B384" s="133"/>
      <c r="C384" s="134"/>
      <c r="D384" s="134"/>
      <c r="E384" s="135"/>
      <c r="G384" s="79"/>
      <c r="H384" s="139"/>
      <c r="I384" s="140"/>
      <c r="J384" s="141"/>
    </row>
    <row r="385" spans="2:10" ht="18" customHeight="1" x14ac:dyDescent="0.4">
      <c r="B385" s="136"/>
      <c r="C385" s="137"/>
      <c r="D385" s="137"/>
      <c r="E385" s="138"/>
      <c r="G385" s="82"/>
      <c r="H385" s="145"/>
      <c r="I385" s="143"/>
      <c r="J385" s="144"/>
    </row>
    <row r="386" spans="2:10" ht="9.9499999999999993" customHeight="1" x14ac:dyDescent="0.4">
      <c r="G386" s="84"/>
    </row>
    <row r="387" spans="2:10" ht="18" customHeight="1" x14ac:dyDescent="0.4">
      <c r="B387" s="130" t="s">
        <v>194</v>
      </c>
      <c r="C387" s="131"/>
      <c r="D387" s="131"/>
      <c r="E387" s="132"/>
      <c r="G387" s="83" t="s">
        <v>4</v>
      </c>
      <c r="H387" s="71"/>
      <c r="I387" s="72" t="s">
        <v>27</v>
      </c>
      <c r="J387" s="73"/>
    </row>
    <row r="388" spans="2:10" ht="18" customHeight="1" x14ac:dyDescent="0.4">
      <c r="B388" s="133"/>
      <c r="C388" s="134"/>
      <c r="D388" s="134"/>
      <c r="E388" s="135"/>
      <c r="G388" s="83" t="s">
        <v>84</v>
      </c>
      <c r="H388" s="71"/>
      <c r="I388" s="72"/>
      <c r="J388" s="73"/>
    </row>
    <row r="389" spans="2:10" ht="18" customHeight="1" x14ac:dyDescent="0.4">
      <c r="B389" s="133"/>
      <c r="C389" s="134"/>
      <c r="D389" s="134"/>
      <c r="E389" s="135"/>
      <c r="G389" s="79"/>
      <c r="H389" s="63" t="str">
        <f>IF(I388="その他","(","")</f>
        <v/>
      </c>
      <c r="I389" s="46"/>
      <c r="J389" s="64" t="str">
        <f>IF(I388="その他",")","")</f>
        <v/>
      </c>
    </row>
    <row r="390" spans="2:10" ht="18" customHeight="1" x14ac:dyDescent="0.4">
      <c r="B390" s="133"/>
      <c r="C390" s="134"/>
      <c r="D390" s="134"/>
      <c r="E390" s="135"/>
      <c r="G390" s="80" t="s">
        <v>29</v>
      </c>
      <c r="H390" s="65"/>
      <c r="I390" s="66"/>
      <c r="J390" s="67"/>
    </row>
    <row r="391" spans="2:10" ht="18" customHeight="1" x14ac:dyDescent="0.4">
      <c r="B391" s="133"/>
      <c r="C391" s="134"/>
      <c r="D391" s="134"/>
      <c r="E391" s="135"/>
      <c r="G391" s="81" t="s">
        <v>30</v>
      </c>
      <c r="H391" s="68"/>
      <c r="I391" s="69"/>
      <c r="J391" s="70"/>
    </row>
    <row r="392" spans="2:10" ht="18" customHeight="1" x14ac:dyDescent="0.4">
      <c r="B392" s="133"/>
      <c r="C392" s="134"/>
      <c r="D392" s="134"/>
      <c r="E392" s="135"/>
      <c r="G392" s="79"/>
      <c r="H392" s="139"/>
      <c r="I392" s="140"/>
      <c r="J392" s="141"/>
    </row>
    <row r="393" spans="2:10" ht="18" customHeight="1" x14ac:dyDescent="0.4">
      <c r="B393" s="133"/>
      <c r="C393" s="134"/>
      <c r="D393" s="134"/>
      <c r="E393" s="135"/>
      <c r="G393" s="82"/>
      <c r="H393" s="142"/>
      <c r="I393" s="143"/>
      <c r="J393" s="144"/>
    </row>
    <row r="394" spans="2:10" ht="18" customHeight="1" x14ac:dyDescent="0.4">
      <c r="B394" s="133"/>
      <c r="C394" s="134"/>
      <c r="D394" s="134"/>
      <c r="E394" s="135"/>
      <c r="G394" s="83" t="s">
        <v>84</v>
      </c>
      <c r="H394" s="71"/>
      <c r="I394" s="72"/>
      <c r="J394" s="73"/>
    </row>
    <row r="395" spans="2:10" ht="18" customHeight="1" x14ac:dyDescent="0.4">
      <c r="B395" s="133"/>
      <c r="C395" s="134"/>
      <c r="D395" s="134"/>
      <c r="E395" s="135"/>
      <c r="G395" s="79"/>
      <c r="H395" s="63" t="str">
        <f>IF(I394="その他","(","")</f>
        <v/>
      </c>
      <c r="I395" s="46"/>
      <c r="J395" s="64" t="str">
        <f>IF(I394="その他",")","")</f>
        <v/>
      </c>
    </row>
    <row r="396" spans="2:10" ht="18" customHeight="1" x14ac:dyDescent="0.4">
      <c r="B396" s="133"/>
      <c r="C396" s="134"/>
      <c r="D396" s="134"/>
      <c r="E396" s="135"/>
      <c r="G396" s="80" t="s">
        <v>88</v>
      </c>
      <c r="H396" s="65"/>
      <c r="I396" s="66"/>
      <c r="J396" s="67"/>
    </row>
    <row r="397" spans="2:10" ht="18" customHeight="1" x14ac:dyDescent="0.4">
      <c r="B397" s="133"/>
      <c r="C397" s="134"/>
      <c r="D397" s="134"/>
      <c r="E397" s="135"/>
      <c r="G397" s="81" t="s">
        <v>89</v>
      </c>
      <c r="H397" s="68"/>
      <c r="I397" s="69"/>
      <c r="J397" s="70"/>
    </row>
    <row r="398" spans="2:10" ht="18" customHeight="1" x14ac:dyDescent="0.4">
      <c r="B398" s="133"/>
      <c r="C398" s="134"/>
      <c r="D398" s="134"/>
      <c r="E398" s="135"/>
      <c r="G398" s="79"/>
      <c r="H398" s="139"/>
      <c r="I398" s="140"/>
      <c r="J398" s="141"/>
    </row>
    <row r="399" spans="2:10" ht="18" customHeight="1" x14ac:dyDescent="0.4">
      <c r="B399" s="136"/>
      <c r="C399" s="137"/>
      <c r="D399" s="137"/>
      <c r="E399" s="138"/>
      <c r="G399" s="82"/>
      <c r="H399" s="145"/>
      <c r="I399" s="143"/>
      <c r="J399" s="144"/>
    </row>
    <row r="400" spans="2:10" ht="9.9499999999999993" customHeight="1" x14ac:dyDescent="0.4">
      <c r="G400" s="84"/>
    </row>
    <row r="401" spans="1:11" ht="18" customHeight="1" x14ac:dyDescent="0.4">
      <c r="B401" s="130" t="s">
        <v>194</v>
      </c>
      <c r="C401" s="131"/>
      <c r="D401" s="131"/>
      <c r="E401" s="132"/>
      <c r="G401" s="78" t="s">
        <v>4</v>
      </c>
      <c r="H401" s="58"/>
      <c r="I401" s="59" t="s">
        <v>27</v>
      </c>
      <c r="J401" s="60"/>
    </row>
    <row r="402" spans="1:11" ht="18" customHeight="1" x14ac:dyDescent="0.4">
      <c r="B402" s="133"/>
      <c r="C402" s="134"/>
      <c r="D402" s="134"/>
      <c r="E402" s="135"/>
      <c r="G402" s="79" t="s">
        <v>84</v>
      </c>
      <c r="H402" s="61"/>
      <c r="I402" s="46"/>
      <c r="J402" s="62"/>
    </row>
    <row r="403" spans="1:11" ht="18" customHeight="1" x14ac:dyDescent="0.4">
      <c r="B403" s="133"/>
      <c r="C403" s="134"/>
      <c r="D403" s="134"/>
      <c r="E403" s="135"/>
      <c r="G403" s="79"/>
      <c r="H403" s="63" t="str">
        <f>IF(I402="その他","(","")</f>
        <v/>
      </c>
      <c r="I403" s="46"/>
      <c r="J403" s="64" t="str">
        <f>IF(I402="その他",")","")</f>
        <v/>
      </c>
    </row>
    <row r="404" spans="1:11" ht="18" customHeight="1" x14ac:dyDescent="0.4">
      <c r="B404" s="133"/>
      <c r="C404" s="134"/>
      <c r="D404" s="134"/>
      <c r="E404" s="135"/>
      <c r="G404" s="80" t="s">
        <v>29</v>
      </c>
      <c r="H404" s="65"/>
      <c r="I404" s="66"/>
      <c r="J404" s="67"/>
    </row>
    <row r="405" spans="1:11" ht="18" customHeight="1" x14ac:dyDescent="0.4">
      <c r="B405" s="133"/>
      <c r="C405" s="134"/>
      <c r="D405" s="134"/>
      <c r="E405" s="135"/>
      <c r="G405" s="81" t="s">
        <v>30</v>
      </c>
      <c r="H405" s="68"/>
      <c r="I405" s="69"/>
      <c r="J405" s="70"/>
    </row>
    <row r="406" spans="1:11" ht="18" customHeight="1" x14ac:dyDescent="0.4">
      <c r="B406" s="133"/>
      <c r="C406" s="134"/>
      <c r="D406" s="134"/>
      <c r="E406" s="135"/>
      <c r="G406" s="79"/>
      <c r="H406" s="139"/>
      <c r="I406" s="140"/>
      <c r="J406" s="141"/>
    </row>
    <row r="407" spans="1:11" ht="18" customHeight="1" x14ac:dyDescent="0.4">
      <c r="B407" s="133"/>
      <c r="C407" s="134"/>
      <c r="D407" s="134"/>
      <c r="E407" s="135"/>
      <c r="G407" s="82"/>
      <c r="H407" s="142"/>
      <c r="I407" s="143"/>
      <c r="J407" s="144"/>
    </row>
    <row r="408" spans="1:11" ht="18" customHeight="1" x14ac:dyDescent="0.4">
      <c r="B408" s="133"/>
      <c r="C408" s="134"/>
      <c r="D408" s="134"/>
      <c r="E408" s="135"/>
      <c r="G408" s="83" t="s">
        <v>84</v>
      </c>
      <c r="H408" s="71"/>
      <c r="I408" s="72"/>
      <c r="J408" s="73"/>
    </row>
    <row r="409" spans="1:11" ht="18" customHeight="1" x14ac:dyDescent="0.4">
      <c r="B409" s="133"/>
      <c r="C409" s="134"/>
      <c r="D409" s="134"/>
      <c r="E409" s="135"/>
      <c r="G409" s="79"/>
      <c r="H409" s="63" t="str">
        <f>IF(I408="その他","(","")</f>
        <v/>
      </c>
      <c r="I409" s="46"/>
      <c r="J409" s="64" t="str">
        <f>IF(I408="その他",")","")</f>
        <v/>
      </c>
    </row>
    <row r="410" spans="1:11" ht="18" customHeight="1" x14ac:dyDescent="0.4">
      <c r="B410" s="133"/>
      <c r="C410" s="134"/>
      <c r="D410" s="134"/>
      <c r="E410" s="135"/>
      <c r="G410" s="80" t="s">
        <v>88</v>
      </c>
      <c r="H410" s="65"/>
      <c r="I410" s="66"/>
      <c r="J410" s="67"/>
    </row>
    <row r="411" spans="1:11" ht="18" customHeight="1" x14ac:dyDescent="0.4">
      <c r="B411" s="133"/>
      <c r="C411" s="134"/>
      <c r="D411" s="134"/>
      <c r="E411" s="135"/>
      <c r="G411" s="81" t="s">
        <v>89</v>
      </c>
      <c r="H411" s="68"/>
      <c r="I411" s="69"/>
      <c r="J411" s="70"/>
    </row>
    <row r="412" spans="1:11" ht="18" customHeight="1" x14ac:dyDescent="0.4">
      <c r="B412" s="133"/>
      <c r="C412" s="134"/>
      <c r="D412" s="134"/>
      <c r="E412" s="135"/>
      <c r="G412" s="79"/>
      <c r="H412" s="139"/>
      <c r="I412" s="140"/>
      <c r="J412" s="141"/>
    </row>
    <row r="413" spans="1:11" ht="18" customHeight="1" x14ac:dyDescent="0.4">
      <c r="B413" s="136"/>
      <c r="C413" s="137"/>
      <c r="D413" s="137"/>
      <c r="E413" s="138"/>
      <c r="G413" s="82"/>
      <c r="H413" s="145"/>
      <c r="I413" s="143"/>
      <c r="J413" s="144"/>
    </row>
    <row r="414" spans="1:11" ht="6.95" customHeight="1" x14ac:dyDescent="0.4">
      <c r="G414" s="102"/>
      <c r="H414" s="46"/>
      <c r="I414" s="46"/>
      <c r="J414" s="46"/>
    </row>
    <row r="415" spans="1:11" ht="18" customHeight="1" x14ac:dyDescent="0.4">
      <c r="A415" s="46"/>
      <c r="B415" s="76" t="s">
        <v>24</v>
      </c>
      <c r="C415" s="48" t="s">
        <v>31</v>
      </c>
      <c r="D415" s="49"/>
      <c r="E415" s="50"/>
      <c r="F415" s="50"/>
      <c r="G415" s="77" t="s">
        <v>35</v>
      </c>
      <c r="H415" s="119"/>
      <c r="I415" s="52" t="s">
        <v>0</v>
      </c>
      <c r="J415" s="119"/>
      <c r="K415" s="46"/>
    </row>
    <row r="416" spans="1:11" ht="18" customHeight="1" x14ac:dyDescent="0.4">
      <c r="A416" s="46"/>
      <c r="B416" s="77" t="s">
        <v>129</v>
      </c>
      <c r="C416" s="127"/>
      <c r="D416" s="128"/>
      <c r="E416" s="128"/>
      <c r="F416" s="50"/>
      <c r="G416" s="77" t="s">
        <v>97</v>
      </c>
      <c r="H416" s="119"/>
      <c r="I416" s="53"/>
      <c r="J416" s="54"/>
      <c r="K416" s="46"/>
    </row>
    <row r="417" spans="1:11" ht="18" customHeight="1" x14ac:dyDescent="0.4">
      <c r="A417" s="46"/>
      <c r="B417" s="77" t="s">
        <v>33</v>
      </c>
      <c r="C417" s="129" t="s">
        <v>32</v>
      </c>
      <c r="D417" s="128"/>
      <c r="E417" s="128"/>
      <c r="F417" s="50"/>
      <c r="G417" s="77" t="s">
        <v>36</v>
      </c>
      <c r="H417" s="46"/>
      <c r="I417" s="55" t="s">
        <v>38</v>
      </c>
      <c r="J417" s="56"/>
      <c r="K417" s="46"/>
    </row>
    <row r="418" spans="1:11" ht="9.9499999999999993" customHeight="1" x14ac:dyDescent="0.4">
      <c r="A418" s="46"/>
      <c r="B418" s="46"/>
      <c r="C418" s="46"/>
      <c r="D418" s="46"/>
      <c r="E418" s="46"/>
      <c r="F418" s="46"/>
      <c r="G418" s="102"/>
      <c r="H418" s="46"/>
      <c r="I418" s="46"/>
      <c r="J418" s="46"/>
      <c r="K418" s="46"/>
    </row>
    <row r="419" spans="1:11" ht="18" customHeight="1" x14ac:dyDescent="0.4">
      <c r="B419" s="130" t="s">
        <v>194</v>
      </c>
      <c r="C419" s="131"/>
      <c r="D419" s="131"/>
      <c r="E419" s="132"/>
      <c r="G419" s="78" t="s">
        <v>4</v>
      </c>
      <c r="H419" s="58"/>
      <c r="I419" s="59" t="s">
        <v>27</v>
      </c>
      <c r="J419" s="60"/>
    </row>
    <row r="420" spans="1:11" ht="18" customHeight="1" x14ac:dyDescent="0.4">
      <c r="B420" s="133"/>
      <c r="C420" s="134"/>
      <c r="D420" s="134"/>
      <c r="E420" s="135"/>
      <c r="G420" s="79" t="s">
        <v>84</v>
      </c>
      <c r="H420" s="61"/>
      <c r="I420" s="46"/>
      <c r="J420" s="62"/>
    </row>
    <row r="421" spans="1:11" ht="18" customHeight="1" x14ac:dyDescent="0.4">
      <c r="B421" s="133"/>
      <c r="C421" s="134"/>
      <c r="D421" s="134"/>
      <c r="E421" s="135"/>
      <c r="G421" s="79"/>
      <c r="H421" s="63" t="str">
        <f>IF(I420="その他","(","")</f>
        <v/>
      </c>
      <c r="I421" s="46"/>
      <c r="J421" s="64" t="str">
        <f>IF(I420="その他",")","")</f>
        <v/>
      </c>
    </row>
    <row r="422" spans="1:11" ht="18" customHeight="1" x14ac:dyDescent="0.4">
      <c r="B422" s="133"/>
      <c r="C422" s="134"/>
      <c r="D422" s="134"/>
      <c r="E422" s="135"/>
      <c r="G422" s="80" t="s">
        <v>29</v>
      </c>
      <c r="H422" s="65"/>
      <c r="I422" s="66"/>
      <c r="J422" s="67"/>
    </row>
    <row r="423" spans="1:11" ht="18" customHeight="1" x14ac:dyDescent="0.4">
      <c r="B423" s="133"/>
      <c r="C423" s="134"/>
      <c r="D423" s="134"/>
      <c r="E423" s="135"/>
      <c r="G423" s="81" t="s">
        <v>30</v>
      </c>
      <c r="H423" s="68"/>
      <c r="I423" s="69"/>
      <c r="J423" s="70"/>
    </row>
    <row r="424" spans="1:11" ht="18" customHeight="1" x14ac:dyDescent="0.4">
      <c r="B424" s="133"/>
      <c r="C424" s="134"/>
      <c r="D424" s="134"/>
      <c r="E424" s="135"/>
      <c r="G424" s="79"/>
      <c r="H424" s="139"/>
      <c r="I424" s="140"/>
      <c r="J424" s="141"/>
    </row>
    <row r="425" spans="1:11" ht="18" customHeight="1" x14ac:dyDescent="0.4">
      <c r="B425" s="133"/>
      <c r="C425" s="134"/>
      <c r="D425" s="134"/>
      <c r="E425" s="135"/>
      <c r="G425" s="82"/>
      <c r="H425" s="142"/>
      <c r="I425" s="143"/>
      <c r="J425" s="144"/>
      <c r="K425" s="46"/>
    </row>
    <row r="426" spans="1:11" ht="18" customHeight="1" x14ac:dyDescent="0.4">
      <c r="B426" s="133"/>
      <c r="C426" s="134"/>
      <c r="D426" s="134"/>
      <c r="E426" s="135"/>
      <c r="G426" s="83" t="s">
        <v>84</v>
      </c>
      <c r="H426" s="71"/>
      <c r="I426" s="72"/>
      <c r="J426" s="73"/>
      <c r="K426" s="46"/>
    </row>
    <row r="427" spans="1:11" ht="18" customHeight="1" x14ac:dyDescent="0.4">
      <c r="B427" s="133"/>
      <c r="C427" s="134"/>
      <c r="D427" s="134"/>
      <c r="E427" s="135"/>
      <c r="G427" s="79"/>
      <c r="H427" s="63" t="str">
        <f>IF(I426="その他","(","")</f>
        <v/>
      </c>
      <c r="I427" s="46"/>
      <c r="J427" s="64" t="str">
        <f>IF(I426="その他",")","")</f>
        <v/>
      </c>
      <c r="K427" s="46"/>
    </row>
    <row r="428" spans="1:11" ht="18" customHeight="1" x14ac:dyDescent="0.4">
      <c r="B428" s="133"/>
      <c r="C428" s="134"/>
      <c r="D428" s="134"/>
      <c r="E428" s="135"/>
      <c r="G428" s="80" t="s">
        <v>88</v>
      </c>
      <c r="H428" s="65"/>
      <c r="I428" s="66"/>
      <c r="J428" s="67"/>
    </row>
    <row r="429" spans="1:11" ht="18" customHeight="1" x14ac:dyDescent="0.4">
      <c r="B429" s="133"/>
      <c r="C429" s="134"/>
      <c r="D429" s="134"/>
      <c r="E429" s="135"/>
      <c r="G429" s="81" t="s">
        <v>89</v>
      </c>
      <c r="H429" s="68"/>
      <c r="I429" s="69"/>
      <c r="J429" s="70"/>
    </row>
    <row r="430" spans="1:11" ht="18" customHeight="1" x14ac:dyDescent="0.4">
      <c r="B430" s="133"/>
      <c r="C430" s="134"/>
      <c r="D430" s="134"/>
      <c r="E430" s="135"/>
      <c r="G430" s="79"/>
      <c r="H430" s="139"/>
      <c r="I430" s="140"/>
      <c r="J430" s="141"/>
    </row>
    <row r="431" spans="1:11" ht="18" customHeight="1" x14ac:dyDescent="0.4">
      <c r="B431" s="136"/>
      <c r="C431" s="137"/>
      <c r="D431" s="137"/>
      <c r="E431" s="138"/>
      <c r="G431" s="82"/>
      <c r="H431" s="145"/>
      <c r="I431" s="143"/>
      <c r="J431" s="144"/>
    </row>
    <row r="432" spans="1:11" ht="9.9499999999999993" customHeight="1" x14ac:dyDescent="0.4">
      <c r="G432" s="84"/>
    </row>
    <row r="433" spans="2:10" ht="18" customHeight="1" x14ac:dyDescent="0.4">
      <c r="B433" s="130" t="s">
        <v>194</v>
      </c>
      <c r="C433" s="131"/>
      <c r="D433" s="131"/>
      <c r="E433" s="132"/>
      <c r="G433" s="83" t="s">
        <v>4</v>
      </c>
      <c r="H433" s="71"/>
      <c r="I433" s="72" t="s">
        <v>27</v>
      </c>
      <c r="J433" s="73"/>
    </row>
    <row r="434" spans="2:10" ht="18" customHeight="1" x14ac:dyDescent="0.4">
      <c r="B434" s="133"/>
      <c r="C434" s="134"/>
      <c r="D434" s="134"/>
      <c r="E434" s="135"/>
      <c r="G434" s="83" t="s">
        <v>84</v>
      </c>
      <c r="H434" s="71"/>
      <c r="I434" s="72"/>
      <c r="J434" s="73"/>
    </row>
    <row r="435" spans="2:10" ht="18" customHeight="1" x14ac:dyDescent="0.4">
      <c r="B435" s="133"/>
      <c r="C435" s="134"/>
      <c r="D435" s="134"/>
      <c r="E435" s="135"/>
      <c r="G435" s="79"/>
      <c r="H435" s="63" t="str">
        <f>IF(I434="その他","(","")</f>
        <v/>
      </c>
      <c r="I435" s="46"/>
      <c r="J435" s="64" t="str">
        <f>IF(I434="その他",")","")</f>
        <v/>
      </c>
    </row>
    <row r="436" spans="2:10" ht="18" customHeight="1" x14ac:dyDescent="0.4">
      <c r="B436" s="133"/>
      <c r="C436" s="134"/>
      <c r="D436" s="134"/>
      <c r="E436" s="135"/>
      <c r="G436" s="80" t="s">
        <v>29</v>
      </c>
      <c r="H436" s="65"/>
      <c r="I436" s="66"/>
      <c r="J436" s="67"/>
    </row>
    <row r="437" spans="2:10" ht="18" customHeight="1" x14ac:dyDescent="0.4">
      <c r="B437" s="133"/>
      <c r="C437" s="134"/>
      <c r="D437" s="134"/>
      <c r="E437" s="135"/>
      <c r="G437" s="81" t="s">
        <v>30</v>
      </c>
      <c r="H437" s="68"/>
      <c r="I437" s="69"/>
      <c r="J437" s="70"/>
    </row>
    <row r="438" spans="2:10" ht="18" customHeight="1" x14ac:dyDescent="0.4">
      <c r="B438" s="133"/>
      <c r="C438" s="134"/>
      <c r="D438" s="134"/>
      <c r="E438" s="135"/>
      <c r="G438" s="79"/>
      <c r="H438" s="139"/>
      <c r="I438" s="140"/>
      <c r="J438" s="141"/>
    </row>
    <row r="439" spans="2:10" ht="18" customHeight="1" x14ac:dyDescent="0.4">
      <c r="B439" s="133"/>
      <c r="C439" s="134"/>
      <c r="D439" s="134"/>
      <c r="E439" s="135"/>
      <c r="G439" s="82"/>
      <c r="H439" s="142"/>
      <c r="I439" s="143"/>
      <c r="J439" s="144"/>
    </row>
    <row r="440" spans="2:10" ht="18" customHeight="1" x14ac:dyDescent="0.4">
      <c r="B440" s="133"/>
      <c r="C440" s="134"/>
      <c r="D440" s="134"/>
      <c r="E440" s="135"/>
      <c r="G440" s="83" t="s">
        <v>84</v>
      </c>
      <c r="H440" s="71"/>
      <c r="I440" s="72"/>
      <c r="J440" s="73"/>
    </row>
    <row r="441" spans="2:10" ht="18" customHeight="1" x14ac:dyDescent="0.4">
      <c r="B441" s="133"/>
      <c r="C441" s="134"/>
      <c r="D441" s="134"/>
      <c r="E441" s="135"/>
      <c r="G441" s="79"/>
      <c r="H441" s="63" t="str">
        <f>IF(I440="その他","(","")</f>
        <v/>
      </c>
      <c r="I441" s="46"/>
      <c r="J441" s="64" t="str">
        <f>IF(I440="その他",")","")</f>
        <v/>
      </c>
    </row>
    <row r="442" spans="2:10" ht="18" customHeight="1" x14ac:dyDescent="0.4">
      <c r="B442" s="133"/>
      <c r="C442" s="134"/>
      <c r="D442" s="134"/>
      <c r="E442" s="135"/>
      <c r="G442" s="80" t="s">
        <v>88</v>
      </c>
      <c r="H442" s="65"/>
      <c r="I442" s="66"/>
      <c r="J442" s="67"/>
    </row>
    <row r="443" spans="2:10" ht="18" customHeight="1" x14ac:dyDescent="0.4">
      <c r="B443" s="133"/>
      <c r="C443" s="134"/>
      <c r="D443" s="134"/>
      <c r="E443" s="135"/>
      <c r="G443" s="81" t="s">
        <v>89</v>
      </c>
      <c r="H443" s="68"/>
      <c r="I443" s="69"/>
      <c r="J443" s="70"/>
    </row>
    <row r="444" spans="2:10" ht="18" customHeight="1" x14ac:dyDescent="0.4">
      <c r="B444" s="133"/>
      <c r="C444" s="134"/>
      <c r="D444" s="134"/>
      <c r="E444" s="135"/>
      <c r="G444" s="79"/>
      <c r="H444" s="139"/>
      <c r="I444" s="140"/>
      <c r="J444" s="141"/>
    </row>
    <row r="445" spans="2:10" ht="18" customHeight="1" x14ac:dyDescent="0.4">
      <c r="B445" s="136"/>
      <c r="C445" s="137"/>
      <c r="D445" s="137"/>
      <c r="E445" s="138"/>
      <c r="G445" s="82"/>
      <c r="H445" s="145"/>
      <c r="I445" s="143"/>
      <c r="J445" s="144"/>
    </row>
    <row r="446" spans="2:10" ht="9.9499999999999993" customHeight="1" x14ac:dyDescent="0.4">
      <c r="G446" s="84"/>
    </row>
    <row r="447" spans="2:10" ht="18" customHeight="1" x14ac:dyDescent="0.4">
      <c r="B447" s="130" t="s">
        <v>194</v>
      </c>
      <c r="C447" s="131"/>
      <c r="D447" s="131"/>
      <c r="E447" s="132"/>
      <c r="G447" s="78" t="s">
        <v>4</v>
      </c>
      <c r="H447" s="58"/>
      <c r="I447" s="59" t="s">
        <v>27</v>
      </c>
      <c r="J447" s="60"/>
    </row>
    <row r="448" spans="2:10" ht="18" customHeight="1" x14ac:dyDescent="0.4">
      <c r="B448" s="133"/>
      <c r="C448" s="134"/>
      <c r="D448" s="134"/>
      <c r="E448" s="135"/>
      <c r="G448" s="79" t="s">
        <v>84</v>
      </c>
      <c r="H448" s="61"/>
      <c r="I448" s="46"/>
      <c r="J448" s="62"/>
    </row>
    <row r="449" spans="2:10" ht="18" customHeight="1" x14ac:dyDescent="0.4">
      <c r="B449" s="133"/>
      <c r="C449" s="134"/>
      <c r="D449" s="134"/>
      <c r="E449" s="135"/>
      <c r="G449" s="79"/>
      <c r="H449" s="63" t="str">
        <f>IF(I448="その他","(","")</f>
        <v/>
      </c>
      <c r="I449" s="46"/>
      <c r="J449" s="64" t="str">
        <f>IF(I448="その他",")","")</f>
        <v/>
      </c>
    </row>
    <row r="450" spans="2:10" ht="18" customHeight="1" x14ac:dyDescent="0.4">
      <c r="B450" s="133"/>
      <c r="C450" s="134"/>
      <c r="D450" s="134"/>
      <c r="E450" s="135"/>
      <c r="G450" s="80" t="s">
        <v>29</v>
      </c>
      <c r="H450" s="65"/>
      <c r="I450" s="66"/>
      <c r="J450" s="67"/>
    </row>
    <row r="451" spans="2:10" ht="18" customHeight="1" x14ac:dyDescent="0.4">
      <c r="B451" s="133"/>
      <c r="C451" s="134"/>
      <c r="D451" s="134"/>
      <c r="E451" s="135"/>
      <c r="G451" s="81" t="s">
        <v>30</v>
      </c>
      <c r="H451" s="68"/>
      <c r="I451" s="69"/>
      <c r="J451" s="70"/>
    </row>
    <row r="452" spans="2:10" ht="18" customHeight="1" x14ac:dyDescent="0.4">
      <c r="B452" s="133"/>
      <c r="C452" s="134"/>
      <c r="D452" s="134"/>
      <c r="E452" s="135"/>
      <c r="G452" s="79"/>
      <c r="H452" s="139"/>
      <c r="I452" s="140"/>
      <c r="J452" s="141"/>
    </row>
    <row r="453" spans="2:10" ht="18" customHeight="1" x14ac:dyDescent="0.4">
      <c r="B453" s="133"/>
      <c r="C453" s="134"/>
      <c r="D453" s="134"/>
      <c r="E453" s="135"/>
      <c r="G453" s="82"/>
      <c r="H453" s="142"/>
      <c r="I453" s="143"/>
      <c r="J453" s="144"/>
    </row>
    <row r="454" spans="2:10" ht="18" customHeight="1" x14ac:dyDescent="0.4">
      <c r="B454" s="133"/>
      <c r="C454" s="134"/>
      <c r="D454" s="134"/>
      <c r="E454" s="135"/>
      <c r="G454" s="83" t="s">
        <v>84</v>
      </c>
      <c r="H454" s="71"/>
      <c r="I454" s="72"/>
      <c r="J454" s="73"/>
    </row>
    <row r="455" spans="2:10" ht="18" customHeight="1" x14ac:dyDescent="0.4">
      <c r="B455" s="133"/>
      <c r="C455" s="134"/>
      <c r="D455" s="134"/>
      <c r="E455" s="135"/>
      <c r="G455" s="79"/>
      <c r="H455" s="63" t="str">
        <f>IF(I454="その他","(","")</f>
        <v/>
      </c>
      <c r="I455" s="46"/>
      <c r="J455" s="64" t="str">
        <f>IF(I454="その他",")","")</f>
        <v/>
      </c>
    </row>
    <row r="456" spans="2:10" ht="18" customHeight="1" x14ac:dyDescent="0.4">
      <c r="B456" s="133"/>
      <c r="C456" s="134"/>
      <c r="D456" s="134"/>
      <c r="E456" s="135"/>
      <c r="G456" s="80" t="s">
        <v>88</v>
      </c>
      <c r="H456" s="65"/>
      <c r="I456" s="66"/>
      <c r="J456" s="67"/>
    </row>
    <row r="457" spans="2:10" ht="18" customHeight="1" x14ac:dyDescent="0.4">
      <c r="B457" s="133"/>
      <c r="C457" s="134"/>
      <c r="D457" s="134"/>
      <c r="E457" s="135"/>
      <c r="G457" s="81" t="s">
        <v>89</v>
      </c>
      <c r="H457" s="68"/>
      <c r="I457" s="69"/>
      <c r="J457" s="70"/>
    </row>
    <row r="458" spans="2:10" ht="18" customHeight="1" x14ac:dyDescent="0.4">
      <c r="B458" s="133"/>
      <c r="C458" s="134"/>
      <c r="D458" s="134"/>
      <c r="E458" s="135"/>
      <c r="G458" s="79"/>
      <c r="H458" s="139"/>
      <c r="I458" s="140"/>
      <c r="J458" s="141"/>
    </row>
    <row r="459" spans="2:10" ht="18" customHeight="1" x14ac:dyDescent="0.4">
      <c r="B459" s="136"/>
      <c r="C459" s="137"/>
      <c r="D459" s="137"/>
      <c r="E459" s="138"/>
      <c r="G459" s="82"/>
      <c r="H459" s="145"/>
      <c r="I459" s="143"/>
      <c r="J459" s="144"/>
    </row>
    <row r="460" spans="2:10" ht="6.95" customHeight="1" x14ac:dyDescent="0.4">
      <c r="G460" s="102"/>
      <c r="H460" s="46"/>
      <c r="I460" s="46"/>
      <c r="J460" s="46"/>
    </row>
    <row r="461" spans="2:10" ht="18" customHeight="1" x14ac:dyDescent="0.4"/>
    <row r="462" spans="2:10" ht="18" customHeight="1" x14ac:dyDescent="0.4"/>
    <row r="463" spans="2:10" ht="18" customHeight="1" x14ac:dyDescent="0.4"/>
    <row r="464" spans="2:10"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formatCells="0" deleteColumns="0" deleteRows="0" selectLockedCells="1"/>
  <mergeCells count="170">
    <mergeCell ref="B447:E459"/>
    <mergeCell ref="H452:J452"/>
    <mergeCell ref="H453:J453"/>
    <mergeCell ref="H458:J458"/>
    <mergeCell ref="H459:J459"/>
    <mergeCell ref="B433:E445"/>
    <mergeCell ref="H438:J438"/>
    <mergeCell ref="H439:J439"/>
    <mergeCell ref="H444:J444"/>
    <mergeCell ref="H445:J44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387:E399"/>
    <mergeCell ref="H392:J392"/>
    <mergeCell ref="H393:J393"/>
    <mergeCell ref="H398:J398"/>
    <mergeCell ref="H399:J399"/>
    <mergeCell ref="C370:E370"/>
    <mergeCell ref="C371:E371"/>
    <mergeCell ref="B373:E385"/>
    <mergeCell ref="H378:J378"/>
    <mergeCell ref="H379:J379"/>
    <mergeCell ref="H384:J384"/>
    <mergeCell ref="H385:J385"/>
    <mergeCell ref="B355:E367"/>
    <mergeCell ref="H360:J360"/>
    <mergeCell ref="H361:J361"/>
    <mergeCell ref="H366:J366"/>
    <mergeCell ref="H367:J367"/>
    <mergeCell ref="B341:E353"/>
    <mergeCell ref="H346:J346"/>
    <mergeCell ref="H347:J347"/>
    <mergeCell ref="H352:J352"/>
    <mergeCell ref="H353:J35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295:E307"/>
    <mergeCell ref="H300:J300"/>
    <mergeCell ref="H301:J301"/>
    <mergeCell ref="H306:J306"/>
    <mergeCell ref="H307:J307"/>
    <mergeCell ref="C278:E278"/>
    <mergeCell ref="C279:E279"/>
    <mergeCell ref="B281:E293"/>
    <mergeCell ref="H286:J286"/>
    <mergeCell ref="H287:J287"/>
    <mergeCell ref="H292:J292"/>
    <mergeCell ref="H293:J293"/>
    <mergeCell ref="B263:E275"/>
    <mergeCell ref="H268:J268"/>
    <mergeCell ref="H269:J269"/>
    <mergeCell ref="H274:J274"/>
    <mergeCell ref="H275:J275"/>
    <mergeCell ref="B249:E261"/>
    <mergeCell ref="H254:J254"/>
    <mergeCell ref="H255:J255"/>
    <mergeCell ref="H260:J260"/>
    <mergeCell ref="H261:J26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03:E215"/>
    <mergeCell ref="H208:J208"/>
    <mergeCell ref="H209:J209"/>
    <mergeCell ref="H214:J214"/>
    <mergeCell ref="H215:J215"/>
    <mergeCell ref="C186:E186"/>
    <mergeCell ref="C187:E187"/>
    <mergeCell ref="B189:E201"/>
    <mergeCell ref="H194:J194"/>
    <mergeCell ref="H195:J195"/>
    <mergeCell ref="H200:J200"/>
    <mergeCell ref="H201:J201"/>
    <mergeCell ref="H176:J176"/>
    <mergeCell ref="H182:J182"/>
    <mergeCell ref="B171:E183"/>
    <mergeCell ref="H177:J177"/>
    <mergeCell ref="H183:J183"/>
    <mergeCell ref="H162:J162"/>
    <mergeCell ref="H168:J168"/>
    <mergeCell ref="B157:E169"/>
    <mergeCell ref="H163:J163"/>
    <mergeCell ref="H169:J16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16:J116"/>
    <mergeCell ref="H122:J122"/>
    <mergeCell ref="B111:E123"/>
    <mergeCell ref="H117:J117"/>
    <mergeCell ref="H123:J123"/>
    <mergeCell ref="C94:E94"/>
    <mergeCell ref="H102:J102"/>
    <mergeCell ref="H108:J108"/>
    <mergeCell ref="C95:E95"/>
    <mergeCell ref="B97:E109"/>
    <mergeCell ref="H103:J103"/>
    <mergeCell ref="H109:J109"/>
    <mergeCell ref="B79:E91"/>
    <mergeCell ref="H84:J84"/>
    <mergeCell ref="H85:J85"/>
    <mergeCell ref="H90:J90"/>
    <mergeCell ref="H91:J91"/>
    <mergeCell ref="B65:E77"/>
    <mergeCell ref="H70:J70"/>
    <mergeCell ref="H71:J71"/>
    <mergeCell ref="H76:J76"/>
    <mergeCell ref="H77:J77"/>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s>
  <phoneticPr fontId="1"/>
  <pageMargins left="0.78740157480314965" right="0.39370078740157483" top="0.39370078740157483" bottom="0.39370078740157483" header="0.31496062992125984" footer="0.31496062992125984"/>
  <pageSetup paperSize="9" orientation="portrait" r:id="rId1"/>
  <headerFooter>
    <oddFooter>&amp;C荷受･検収-&amp;P</oddFooter>
  </headerFooter>
  <rowBreaks count="3" manualBreakCount="3">
    <brk id="92" max="10" man="1"/>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リスト!$C$25:$C$26</xm:f>
          </x14:formula1>
          <xm:sqref>I8 I22 I14 I28 I36 I42 I54 I68 I60 I74 I82 I88 I100 I114 I106 I120 I128 I134 I146 I160 I152 I166 I174 I180 I192 I206 I198 I212 I220 I226 I238 I252 I244 I258 I266 I272 I284 I298 I290 I304 I312 I318 I330 I344 I336 I350 I358 I364 I376 I390 I382 I396 I404 I410 I422 I436 I428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リスト!$C$29:$C$36</xm:f>
          </x14:formula1>
          <xm:sqref>I18 I64 I110 I156 I202 I248 I294 I340 I386 I432</xm:sqref>
        </x14:dataValidation>
        <x14:dataValidation type="list" allowBlank="1" showInputMessage="1" showErrorMessage="1">
          <x14:formula1>
            <xm:f>リスト!$C$29:$C$37</xm:f>
          </x14:formula1>
          <xm:sqref>I23 I29 I9 I46 I15 I37 I43 I69 I75 I55 I92 I61 I83 I89 I115 I121 I101 I138 I107 I129 I135 I161 I167 I147 I184 I153 I175 I181 I207 I213 I193 I230 I199 I221 I227 I253 I259 I239 I276 I245 I267 I273 I299 I305 I285 I322 I291 I313 I319 I345 I351 I331 I368 I337 I359 I365 I391 I397 I377 I414 I383 I405 I411 I437 I443 I423 I460 I429 I451 I457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700"/>
  <sheetViews>
    <sheetView zoomScaleNormal="100" workbookViewId="0">
      <selection activeCell="M44" sqref="M44"/>
    </sheetView>
  </sheetViews>
  <sheetFormatPr defaultRowHeight="18.75" x14ac:dyDescent="0.4"/>
  <cols>
    <col min="1" max="1" width="0.875" style="86" customWidth="1"/>
    <col min="2" max="5" width="12.625" style="86" customWidth="1"/>
    <col min="6" max="6" width="1.625" style="86" customWidth="1"/>
    <col min="7" max="7" width="8.125" style="86" customWidth="1"/>
    <col min="8" max="8" width="1.625" style="86" customWidth="1"/>
    <col min="9" max="9" width="17.625" style="86" customWidth="1"/>
    <col min="10" max="10" width="1.625" style="86" customWidth="1"/>
    <col min="11" max="11" width="0.875" style="86" customWidth="1"/>
    <col min="12" max="12" width="5.625" customWidth="1"/>
  </cols>
  <sheetData>
    <row r="1" spans="1:17" ht="18" customHeight="1" x14ac:dyDescent="0.4">
      <c r="A1" s="46"/>
      <c r="B1" s="76" t="s">
        <v>24</v>
      </c>
      <c r="C1" s="102" t="str">
        <f>荷受・検収!C1</f>
        <v>J000-000</v>
      </c>
      <c r="D1" s="49"/>
      <c r="E1" s="50"/>
      <c r="F1" s="50"/>
      <c r="G1" s="77" t="s">
        <v>35</v>
      </c>
      <c r="H1" s="51"/>
      <c r="I1" s="52" t="s">
        <v>37</v>
      </c>
      <c r="J1" s="51"/>
      <c r="K1" s="46"/>
      <c r="L1" s="2"/>
      <c r="M1" s="27" t="s">
        <v>138</v>
      </c>
      <c r="Q1" s="27" t="s">
        <v>219</v>
      </c>
    </row>
    <row r="2" spans="1:17" ht="18" customHeight="1" x14ac:dyDescent="0.4">
      <c r="A2" s="46"/>
      <c r="B2" s="77" t="s">
        <v>34</v>
      </c>
      <c r="C2" s="146">
        <f>荷受・検収!C2</f>
        <v>0</v>
      </c>
      <c r="D2" s="147"/>
      <c r="E2" s="147"/>
      <c r="F2" s="50"/>
      <c r="G2" s="77" t="s">
        <v>212</v>
      </c>
      <c r="H2" s="51"/>
      <c r="I2" s="53"/>
      <c r="J2" s="54"/>
      <c r="K2" s="46"/>
      <c r="L2" s="2"/>
      <c r="M2" s="1" t="s">
        <v>133</v>
      </c>
      <c r="Q2" s="1" t="s">
        <v>213</v>
      </c>
    </row>
    <row r="3" spans="1:17" ht="18" customHeight="1" x14ac:dyDescent="0.4">
      <c r="A3" s="46"/>
      <c r="B3" s="77" t="s">
        <v>33</v>
      </c>
      <c r="C3" s="148" t="str">
        <f>荷受・検収!C3</f>
        <v>　</v>
      </c>
      <c r="D3" s="149"/>
      <c r="E3" s="149"/>
      <c r="F3" s="50"/>
      <c r="G3" s="77" t="s">
        <v>36</v>
      </c>
      <c r="H3" s="46"/>
      <c r="I3" s="55" t="s">
        <v>38</v>
      </c>
      <c r="J3" s="56"/>
      <c r="K3" s="46"/>
      <c r="L3" s="2"/>
      <c r="M3" s="1" t="s">
        <v>139</v>
      </c>
      <c r="Q3" s="1" t="s">
        <v>222</v>
      </c>
    </row>
    <row r="4" spans="1:17" ht="9.9499999999999993" customHeight="1" x14ac:dyDescent="0.4">
      <c r="A4" s="46"/>
      <c r="B4" s="46"/>
      <c r="C4" s="46"/>
      <c r="D4" s="46"/>
      <c r="E4" s="46"/>
      <c r="F4" s="46"/>
      <c r="G4" s="102"/>
      <c r="H4" s="46"/>
      <c r="I4" s="46"/>
      <c r="J4" s="46"/>
      <c r="K4" s="46"/>
      <c r="L4" s="2"/>
      <c r="M4" s="2"/>
    </row>
    <row r="5" spans="1:17" ht="18" customHeight="1" x14ac:dyDescent="0.4">
      <c r="A5" s="57"/>
      <c r="B5" s="150" t="s">
        <v>194</v>
      </c>
      <c r="C5" s="151"/>
      <c r="D5" s="151"/>
      <c r="E5" s="152"/>
      <c r="F5" s="57"/>
      <c r="G5" s="78" t="s">
        <v>4</v>
      </c>
      <c r="H5" s="58"/>
      <c r="I5" s="59" t="s">
        <v>27</v>
      </c>
      <c r="J5" s="60"/>
      <c r="K5" s="57"/>
      <c r="L5" s="1"/>
      <c r="M5" s="3" t="s">
        <v>114</v>
      </c>
    </row>
    <row r="6" spans="1:17" ht="18" customHeight="1" x14ac:dyDescent="0.4">
      <c r="A6" s="57"/>
      <c r="B6" s="153"/>
      <c r="C6" s="134"/>
      <c r="D6" s="134"/>
      <c r="E6" s="154"/>
      <c r="F6" s="57"/>
      <c r="G6" s="79" t="s">
        <v>84</v>
      </c>
      <c r="H6" s="61"/>
      <c r="I6" s="46"/>
      <c r="J6" s="62"/>
      <c r="K6" s="57"/>
      <c r="L6" s="1"/>
      <c r="M6" s="1" t="s">
        <v>149</v>
      </c>
    </row>
    <row r="7" spans="1:17" ht="18" customHeight="1" x14ac:dyDescent="0.4">
      <c r="A7" s="57"/>
      <c r="B7" s="153"/>
      <c r="C7" s="134"/>
      <c r="D7" s="134"/>
      <c r="E7" s="154"/>
      <c r="F7" s="57"/>
      <c r="G7" s="79"/>
      <c r="H7" s="63" t="str">
        <f>IF(I6="その他","(","")</f>
        <v/>
      </c>
      <c r="I7" s="46"/>
      <c r="J7" s="64" t="str">
        <f>IF(I6="その他",")","")</f>
        <v/>
      </c>
      <c r="K7" s="57"/>
      <c r="L7" s="1"/>
      <c r="M7" s="1" t="s">
        <v>112</v>
      </c>
    </row>
    <row r="8" spans="1:17" ht="18" customHeight="1" x14ac:dyDescent="0.4">
      <c r="A8" s="57"/>
      <c r="B8" s="153"/>
      <c r="C8" s="134"/>
      <c r="D8" s="134"/>
      <c r="E8" s="154"/>
      <c r="F8" s="57"/>
      <c r="G8" s="80" t="s">
        <v>29</v>
      </c>
      <c r="H8" s="65"/>
      <c r="I8" s="66"/>
      <c r="J8" s="67"/>
      <c r="K8" s="57"/>
      <c r="L8" s="1"/>
      <c r="M8" s="1" t="s">
        <v>132</v>
      </c>
    </row>
    <row r="9" spans="1:17" ht="18" customHeight="1" x14ac:dyDescent="0.4">
      <c r="A9" s="57"/>
      <c r="B9" s="153"/>
      <c r="C9" s="134"/>
      <c r="D9" s="134"/>
      <c r="E9" s="154"/>
      <c r="F9" s="57"/>
      <c r="G9" s="81" t="s">
        <v>30</v>
      </c>
      <c r="H9" s="68"/>
      <c r="I9" s="69"/>
      <c r="J9" s="70"/>
      <c r="K9" s="57"/>
      <c r="L9" s="1"/>
      <c r="M9" s="1" t="s">
        <v>148</v>
      </c>
    </row>
    <row r="10" spans="1:17" ht="18" customHeight="1" x14ac:dyDescent="0.4">
      <c r="A10" s="57"/>
      <c r="B10" s="153"/>
      <c r="C10" s="134"/>
      <c r="D10" s="134"/>
      <c r="E10" s="154"/>
      <c r="F10" s="57"/>
      <c r="G10" s="79"/>
      <c r="H10" s="139"/>
      <c r="I10" s="140"/>
      <c r="J10" s="141"/>
      <c r="K10" s="57"/>
      <c r="L10" s="1"/>
      <c r="M10" s="24" t="s">
        <v>102</v>
      </c>
    </row>
    <row r="11" spans="1:17" ht="18" customHeight="1" x14ac:dyDescent="0.4">
      <c r="A11" s="57"/>
      <c r="B11" s="153"/>
      <c r="C11" s="134"/>
      <c r="D11" s="134"/>
      <c r="E11" s="154"/>
      <c r="F11" s="57"/>
      <c r="G11" s="82"/>
      <c r="H11" s="142"/>
      <c r="I11" s="143"/>
      <c r="J11" s="144"/>
      <c r="K11" s="57"/>
      <c r="L11" s="1"/>
      <c r="M11" s="1"/>
    </row>
    <row r="12" spans="1:17" ht="18" customHeight="1" x14ac:dyDescent="0.4">
      <c r="A12" s="57"/>
      <c r="B12" s="153"/>
      <c r="C12" s="134"/>
      <c r="D12" s="134"/>
      <c r="E12" s="154"/>
      <c r="F12" s="57"/>
      <c r="G12" s="83" t="s">
        <v>84</v>
      </c>
      <c r="H12" s="71"/>
      <c r="I12" s="72"/>
      <c r="J12" s="73"/>
      <c r="K12" s="57"/>
      <c r="L12" s="1"/>
      <c r="M12" s="1"/>
    </row>
    <row r="13" spans="1:17" ht="18" customHeight="1" x14ac:dyDescent="0.4">
      <c r="A13" s="57"/>
      <c r="B13" s="153"/>
      <c r="C13" s="134"/>
      <c r="D13" s="134"/>
      <c r="E13" s="154"/>
      <c r="F13" s="57"/>
      <c r="G13" s="79"/>
      <c r="H13" s="63" t="str">
        <f>IF(I12="その他","(","")</f>
        <v/>
      </c>
      <c r="I13" s="46"/>
      <c r="J13" s="64" t="str">
        <f>IF(I12="その他",")","")</f>
        <v/>
      </c>
      <c r="K13" s="57"/>
      <c r="L13" s="1"/>
    </row>
    <row r="14" spans="1:17" ht="18" customHeight="1" x14ac:dyDescent="0.4">
      <c r="A14" s="57"/>
      <c r="B14" s="153"/>
      <c r="C14" s="134"/>
      <c r="D14" s="134"/>
      <c r="E14" s="154"/>
      <c r="F14" s="57"/>
      <c r="G14" s="80" t="s">
        <v>88</v>
      </c>
      <c r="H14" s="65"/>
      <c r="I14" s="66"/>
      <c r="J14" s="67"/>
      <c r="K14" s="57"/>
      <c r="L14" s="1"/>
      <c r="M14" s="1"/>
    </row>
    <row r="15" spans="1:17" ht="18" customHeight="1" x14ac:dyDescent="0.4">
      <c r="A15" s="57"/>
      <c r="B15" s="153"/>
      <c r="C15" s="134"/>
      <c r="D15" s="134"/>
      <c r="E15" s="154"/>
      <c r="F15" s="57"/>
      <c r="G15" s="81" t="s">
        <v>89</v>
      </c>
      <c r="H15" s="68"/>
      <c r="I15" s="69"/>
      <c r="J15" s="70"/>
      <c r="K15" s="57"/>
      <c r="L15" s="1"/>
      <c r="M15" s="1"/>
    </row>
    <row r="16" spans="1:17" ht="18" customHeight="1" x14ac:dyDescent="0.4">
      <c r="A16" s="57"/>
      <c r="B16" s="153"/>
      <c r="C16" s="134"/>
      <c r="D16" s="134"/>
      <c r="E16" s="154"/>
      <c r="F16" s="57"/>
      <c r="G16" s="79"/>
      <c r="H16" s="139"/>
      <c r="I16" s="140"/>
      <c r="J16" s="141"/>
      <c r="K16" s="57"/>
      <c r="L16" s="1"/>
      <c r="M16" s="1"/>
    </row>
    <row r="17" spans="1:13" ht="18" customHeight="1" x14ac:dyDescent="0.4">
      <c r="A17" s="57"/>
      <c r="B17" s="155"/>
      <c r="C17" s="156"/>
      <c r="D17" s="156"/>
      <c r="E17" s="157"/>
      <c r="F17" s="57"/>
      <c r="G17" s="82"/>
      <c r="H17" s="145"/>
      <c r="I17" s="143"/>
      <c r="J17" s="144"/>
      <c r="K17" s="57"/>
      <c r="L17" s="1"/>
    </row>
    <row r="18" spans="1:13" ht="9.9499999999999993" customHeight="1" x14ac:dyDescent="0.4">
      <c r="A18" s="57"/>
      <c r="B18" s="57"/>
      <c r="C18" s="57"/>
      <c r="D18" s="57"/>
      <c r="E18" s="57"/>
      <c r="F18" s="57"/>
      <c r="G18" s="84"/>
      <c r="H18" s="57"/>
      <c r="I18" s="57"/>
      <c r="J18" s="57"/>
      <c r="K18" s="57"/>
      <c r="L18" s="1"/>
      <c r="M18" s="1"/>
    </row>
    <row r="19" spans="1:13" ht="18" customHeight="1" x14ac:dyDescent="0.4">
      <c r="A19" s="57"/>
      <c r="B19" s="150" t="s">
        <v>194</v>
      </c>
      <c r="C19" s="151"/>
      <c r="D19" s="151"/>
      <c r="E19" s="152"/>
      <c r="F19" s="57"/>
      <c r="G19" s="78" t="s">
        <v>4</v>
      </c>
      <c r="H19" s="58"/>
      <c r="I19" s="59" t="s">
        <v>27</v>
      </c>
      <c r="J19" s="60"/>
      <c r="K19" s="57"/>
      <c r="L19" s="1"/>
      <c r="M19" s="1"/>
    </row>
    <row r="20" spans="1:13" ht="18" customHeight="1" x14ac:dyDescent="0.4">
      <c r="A20" s="57"/>
      <c r="B20" s="153"/>
      <c r="C20" s="134"/>
      <c r="D20" s="134"/>
      <c r="E20" s="154"/>
      <c r="F20" s="57"/>
      <c r="G20" s="79" t="s">
        <v>84</v>
      </c>
      <c r="H20" s="61"/>
      <c r="I20" s="46"/>
      <c r="J20" s="62"/>
      <c r="K20" s="57"/>
      <c r="L20" s="1"/>
      <c r="M20" s="1"/>
    </row>
    <row r="21" spans="1:13" ht="18" customHeight="1" x14ac:dyDescent="0.4">
      <c r="A21" s="57"/>
      <c r="B21" s="153"/>
      <c r="C21" s="134"/>
      <c r="D21" s="134"/>
      <c r="E21" s="154"/>
      <c r="F21" s="57"/>
      <c r="G21" s="79"/>
      <c r="H21" s="63" t="str">
        <f>IF(I20="その他","(","")</f>
        <v/>
      </c>
      <c r="I21" s="46"/>
      <c r="J21" s="64" t="str">
        <f>IF(I20="その他",")","")</f>
        <v/>
      </c>
      <c r="K21" s="57"/>
      <c r="L21" s="1"/>
      <c r="M21" s="1"/>
    </row>
    <row r="22" spans="1:13" ht="18" customHeight="1" x14ac:dyDescent="0.4">
      <c r="A22" s="57"/>
      <c r="B22" s="153"/>
      <c r="C22" s="134"/>
      <c r="D22" s="134"/>
      <c r="E22" s="154"/>
      <c r="F22" s="57"/>
      <c r="G22" s="80" t="s">
        <v>29</v>
      </c>
      <c r="H22" s="65"/>
      <c r="I22" s="66"/>
      <c r="J22" s="67"/>
      <c r="K22" s="57"/>
      <c r="L22" s="1"/>
      <c r="M22" s="1"/>
    </row>
    <row r="23" spans="1:13" ht="18" customHeight="1" x14ac:dyDescent="0.4">
      <c r="A23" s="57"/>
      <c r="B23" s="153"/>
      <c r="C23" s="134"/>
      <c r="D23" s="134"/>
      <c r="E23" s="154"/>
      <c r="F23" s="57"/>
      <c r="G23" s="81" t="s">
        <v>30</v>
      </c>
      <c r="H23" s="68"/>
      <c r="I23" s="69"/>
      <c r="J23" s="70"/>
      <c r="K23" s="57"/>
      <c r="L23" s="1"/>
      <c r="M23" s="1"/>
    </row>
    <row r="24" spans="1:13" ht="18" customHeight="1" x14ac:dyDescent="0.4">
      <c r="A24" s="57"/>
      <c r="B24" s="153"/>
      <c r="C24" s="134"/>
      <c r="D24" s="134"/>
      <c r="E24" s="154"/>
      <c r="F24" s="57"/>
      <c r="G24" s="79"/>
      <c r="H24" s="139"/>
      <c r="I24" s="140"/>
      <c r="J24" s="141"/>
      <c r="K24" s="57"/>
      <c r="L24" s="1"/>
      <c r="M24" s="1"/>
    </row>
    <row r="25" spans="1:13" ht="18" customHeight="1" x14ac:dyDescent="0.4">
      <c r="A25" s="57"/>
      <c r="B25" s="153"/>
      <c r="C25" s="134"/>
      <c r="D25" s="134"/>
      <c r="E25" s="154"/>
      <c r="F25" s="57"/>
      <c r="G25" s="82"/>
      <c r="H25" s="142"/>
      <c r="I25" s="143"/>
      <c r="J25" s="144"/>
      <c r="K25" s="57"/>
      <c r="L25" s="1"/>
      <c r="M25" s="1"/>
    </row>
    <row r="26" spans="1:13" ht="18" customHeight="1" x14ac:dyDescent="0.4">
      <c r="A26" s="57"/>
      <c r="B26" s="153"/>
      <c r="C26" s="134"/>
      <c r="D26" s="134"/>
      <c r="E26" s="154"/>
      <c r="F26" s="57"/>
      <c r="G26" s="83" t="s">
        <v>84</v>
      </c>
      <c r="H26" s="71"/>
      <c r="I26" s="72"/>
      <c r="J26" s="73"/>
      <c r="K26" s="57"/>
      <c r="L26" s="1"/>
      <c r="M26" s="1"/>
    </row>
    <row r="27" spans="1:13" ht="18" customHeight="1" x14ac:dyDescent="0.4">
      <c r="A27" s="57"/>
      <c r="B27" s="153"/>
      <c r="C27" s="134"/>
      <c r="D27" s="134"/>
      <c r="E27" s="154"/>
      <c r="F27" s="57"/>
      <c r="G27" s="79"/>
      <c r="H27" s="63" t="str">
        <f>IF(I26="その他","(","")</f>
        <v/>
      </c>
      <c r="I27" s="46"/>
      <c r="J27" s="64" t="str">
        <f>IF(I26="その他",")","")</f>
        <v/>
      </c>
      <c r="K27" s="57"/>
      <c r="L27" s="1"/>
      <c r="M27" s="1"/>
    </row>
    <row r="28" spans="1:13" ht="18" customHeight="1" x14ac:dyDescent="0.4">
      <c r="A28" s="57"/>
      <c r="B28" s="153"/>
      <c r="C28" s="134"/>
      <c r="D28" s="134"/>
      <c r="E28" s="154"/>
      <c r="F28" s="57"/>
      <c r="G28" s="80" t="s">
        <v>88</v>
      </c>
      <c r="H28" s="65"/>
      <c r="I28" s="66"/>
      <c r="J28" s="67"/>
      <c r="K28" s="57"/>
      <c r="L28" s="1"/>
      <c r="M28" s="1"/>
    </row>
    <row r="29" spans="1:13" ht="18" customHeight="1" x14ac:dyDescent="0.4">
      <c r="A29" s="57"/>
      <c r="B29" s="153"/>
      <c r="C29" s="134"/>
      <c r="D29" s="134"/>
      <c r="E29" s="154"/>
      <c r="F29" s="57"/>
      <c r="G29" s="81" t="s">
        <v>89</v>
      </c>
      <c r="H29" s="68"/>
      <c r="I29" s="69"/>
      <c r="J29" s="70"/>
      <c r="K29" s="57"/>
      <c r="L29" s="1"/>
      <c r="M29" s="1"/>
    </row>
    <row r="30" spans="1:13" ht="18" customHeight="1" x14ac:dyDescent="0.4">
      <c r="A30" s="57"/>
      <c r="B30" s="153"/>
      <c r="C30" s="134"/>
      <c r="D30" s="134"/>
      <c r="E30" s="154"/>
      <c r="F30" s="57"/>
      <c r="G30" s="79"/>
      <c r="H30" s="139"/>
      <c r="I30" s="140"/>
      <c r="J30" s="141"/>
      <c r="K30" s="57"/>
      <c r="L30" s="1"/>
      <c r="M30" s="1"/>
    </row>
    <row r="31" spans="1:13" ht="18" customHeight="1" x14ac:dyDescent="0.4">
      <c r="A31" s="57"/>
      <c r="B31" s="155"/>
      <c r="C31" s="156"/>
      <c r="D31" s="156"/>
      <c r="E31" s="157"/>
      <c r="F31" s="57"/>
      <c r="G31" s="82"/>
      <c r="H31" s="145"/>
      <c r="I31" s="143"/>
      <c r="J31" s="144"/>
      <c r="K31" s="57"/>
      <c r="L31" s="1"/>
      <c r="M31" s="1"/>
    </row>
    <row r="32" spans="1:13" ht="9.9499999999999993" customHeight="1" x14ac:dyDescent="0.4">
      <c r="A32" s="57"/>
      <c r="B32" s="57"/>
      <c r="C32" s="57"/>
      <c r="D32" s="57"/>
      <c r="E32" s="57"/>
      <c r="F32" s="57"/>
      <c r="G32" s="84"/>
      <c r="H32" s="57"/>
      <c r="I32" s="57"/>
      <c r="J32" s="57"/>
      <c r="K32" s="57"/>
      <c r="L32" s="1"/>
      <c r="M32" s="1"/>
    </row>
    <row r="33" spans="1:13" ht="18" customHeight="1" x14ac:dyDescent="0.4">
      <c r="A33" s="57"/>
      <c r="B33" s="150" t="s">
        <v>194</v>
      </c>
      <c r="C33" s="151"/>
      <c r="D33" s="151"/>
      <c r="E33" s="152"/>
      <c r="F33" s="57"/>
      <c r="G33" s="78" t="s">
        <v>4</v>
      </c>
      <c r="H33" s="58"/>
      <c r="I33" s="59" t="s">
        <v>27</v>
      </c>
      <c r="J33" s="60"/>
      <c r="K33" s="57"/>
      <c r="L33" s="1"/>
      <c r="M33" s="1"/>
    </row>
    <row r="34" spans="1:13" ht="18" customHeight="1" x14ac:dyDescent="0.4">
      <c r="A34" s="57"/>
      <c r="B34" s="153"/>
      <c r="C34" s="134"/>
      <c r="D34" s="134"/>
      <c r="E34" s="154"/>
      <c r="F34" s="57"/>
      <c r="G34" s="79" t="s">
        <v>84</v>
      </c>
      <c r="H34" s="61"/>
      <c r="I34" s="46"/>
      <c r="J34" s="62"/>
      <c r="K34" s="57"/>
      <c r="L34" s="1"/>
      <c r="M34" s="1"/>
    </row>
    <row r="35" spans="1:13" ht="18" customHeight="1" x14ac:dyDescent="0.4">
      <c r="A35" s="57"/>
      <c r="B35" s="153"/>
      <c r="C35" s="134"/>
      <c r="D35" s="134"/>
      <c r="E35" s="154"/>
      <c r="F35" s="57"/>
      <c r="G35" s="79"/>
      <c r="H35" s="63" t="str">
        <f>IF(I34="その他","(","")</f>
        <v/>
      </c>
      <c r="I35" s="46"/>
      <c r="J35" s="64" t="str">
        <f>IF(I34="その他",")","")</f>
        <v/>
      </c>
      <c r="K35" s="57"/>
      <c r="L35" s="1"/>
      <c r="M35" s="1"/>
    </row>
    <row r="36" spans="1:13" ht="18" customHeight="1" x14ac:dyDescent="0.4">
      <c r="A36" s="57"/>
      <c r="B36" s="153"/>
      <c r="C36" s="134"/>
      <c r="D36" s="134"/>
      <c r="E36" s="154"/>
      <c r="F36" s="57"/>
      <c r="G36" s="80" t="s">
        <v>29</v>
      </c>
      <c r="H36" s="65"/>
      <c r="I36" s="66"/>
      <c r="J36" s="67"/>
      <c r="K36" s="57"/>
      <c r="L36" s="1"/>
      <c r="M36" s="1"/>
    </row>
    <row r="37" spans="1:13" ht="18" customHeight="1" x14ac:dyDescent="0.4">
      <c r="A37" s="57"/>
      <c r="B37" s="153"/>
      <c r="C37" s="134"/>
      <c r="D37" s="134"/>
      <c r="E37" s="154"/>
      <c r="F37" s="57"/>
      <c r="G37" s="81" t="s">
        <v>30</v>
      </c>
      <c r="H37" s="68"/>
      <c r="I37" s="69"/>
      <c r="J37" s="70"/>
      <c r="K37" s="57"/>
      <c r="L37" s="1"/>
      <c r="M37" s="1"/>
    </row>
    <row r="38" spans="1:13" ht="18" customHeight="1" x14ac:dyDescent="0.4">
      <c r="A38" s="57"/>
      <c r="B38" s="153"/>
      <c r="C38" s="134"/>
      <c r="D38" s="134"/>
      <c r="E38" s="154"/>
      <c r="F38" s="57"/>
      <c r="G38" s="79"/>
      <c r="H38" s="139"/>
      <c r="I38" s="140"/>
      <c r="J38" s="141"/>
      <c r="K38" s="57"/>
      <c r="L38" s="1"/>
      <c r="M38" s="1"/>
    </row>
    <row r="39" spans="1:13" ht="18" customHeight="1" x14ac:dyDescent="0.4">
      <c r="A39" s="57"/>
      <c r="B39" s="153"/>
      <c r="C39" s="134"/>
      <c r="D39" s="134"/>
      <c r="E39" s="154"/>
      <c r="F39" s="57"/>
      <c r="G39" s="82"/>
      <c r="H39" s="142"/>
      <c r="I39" s="143"/>
      <c r="J39" s="144"/>
      <c r="K39" s="57"/>
      <c r="L39" s="1"/>
      <c r="M39" s="1"/>
    </row>
    <row r="40" spans="1:13" ht="18" customHeight="1" x14ac:dyDescent="0.4">
      <c r="A40" s="57"/>
      <c r="B40" s="153"/>
      <c r="C40" s="134"/>
      <c r="D40" s="134"/>
      <c r="E40" s="154"/>
      <c r="F40" s="57"/>
      <c r="G40" s="83" t="s">
        <v>84</v>
      </c>
      <c r="H40" s="71"/>
      <c r="I40" s="72"/>
      <c r="J40" s="73"/>
      <c r="K40" s="57"/>
      <c r="L40" s="1"/>
      <c r="M40" s="1"/>
    </row>
    <row r="41" spans="1:13" ht="18" customHeight="1" x14ac:dyDescent="0.4">
      <c r="A41" s="57"/>
      <c r="B41" s="153"/>
      <c r="C41" s="134"/>
      <c r="D41" s="134"/>
      <c r="E41" s="154"/>
      <c r="F41" s="57"/>
      <c r="G41" s="79"/>
      <c r="H41" s="63" t="str">
        <f>IF(I40="その他","(","")</f>
        <v/>
      </c>
      <c r="I41" s="46"/>
      <c r="J41" s="64" t="str">
        <f>IF(I40="その他",")","")</f>
        <v/>
      </c>
      <c r="K41" s="57"/>
      <c r="L41" s="1"/>
      <c r="M41" s="1"/>
    </row>
    <row r="42" spans="1:13" ht="18" customHeight="1" x14ac:dyDescent="0.4">
      <c r="A42" s="57"/>
      <c r="B42" s="153"/>
      <c r="C42" s="134"/>
      <c r="D42" s="134"/>
      <c r="E42" s="154"/>
      <c r="F42" s="57"/>
      <c r="G42" s="80" t="s">
        <v>88</v>
      </c>
      <c r="H42" s="65"/>
      <c r="I42" s="66"/>
      <c r="J42" s="67"/>
      <c r="K42" s="57"/>
      <c r="L42" s="1"/>
      <c r="M42" s="1"/>
    </row>
    <row r="43" spans="1:13" ht="18" customHeight="1" x14ac:dyDescent="0.4">
      <c r="A43" s="57"/>
      <c r="B43" s="153"/>
      <c r="C43" s="134"/>
      <c r="D43" s="134"/>
      <c r="E43" s="154"/>
      <c r="F43" s="57"/>
      <c r="G43" s="81" t="s">
        <v>89</v>
      </c>
      <c r="H43" s="68"/>
      <c r="I43" s="69"/>
      <c r="J43" s="70"/>
      <c r="K43" s="57"/>
      <c r="L43" s="1"/>
      <c r="M43" s="1" t="s">
        <v>229</v>
      </c>
    </row>
    <row r="44" spans="1:13" ht="18" customHeight="1" x14ac:dyDescent="0.4">
      <c r="A44" s="57"/>
      <c r="B44" s="153"/>
      <c r="C44" s="134"/>
      <c r="D44" s="134"/>
      <c r="E44" s="154"/>
      <c r="F44" s="57"/>
      <c r="G44" s="79"/>
      <c r="H44" s="139"/>
      <c r="I44" s="140"/>
      <c r="J44" s="141"/>
      <c r="K44" s="57"/>
      <c r="L44" s="1"/>
      <c r="M44" s="2" t="s">
        <v>113</v>
      </c>
    </row>
    <row r="45" spans="1:13" ht="18" customHeight="1" x14ac:dyDescent="0.4">
      <c r="A45" s="57"/>
      <c r="B45" s="155"/>
      <c r="C45" s="156"/>
      <c r="D45" s="156"/>
      <c r="E45" s="157"/>
      <c r="F45" s="57"/>
      <c r="G45" s="82"/>
      <c r="H45" s="145"/>
      <c r="I45" s="143"/>
      <c r="J45" s="144"/>
      <c r="K45" s="57"/>
      <c r="L45" s="1"/>
      <c r="M45" s="3" t="s">
        <v>128</v>
      </c>
    </row>
    <row r="46" spans="1:13" ht="6.95" customHeight="1" x14ac:dyDescent="0.4">
      <c r="A46" s="46"/>
      <c r="B46" s="47"/>
      <c r="C46" s="48"/>
      <c r="D46" s="49"/>
      <c r="E46" s="50"/>
      <c r="F46" s="50"/>
      <c r="G46" s="77"/>
      <c r="H46" s="51"/>
      <c r="I46" s="105"/>
      <c r="J46" s="51"/>
      <c r="K46" s="46"/>
      <c r="L46" s="2"/>
      <c r="M46" s="2"/>
    </row>
    <row r="47" spans="1:13" ht="18" customHeight="1" x14ac:dyDescent="0.4">
      <c r="A47" s="46"/>
      <c r="B47" s="76" t="s">
        <v>24</v>
      </c>
      <c r="C47" s="102" t="str">
        <f>荷受・検収!C47</f>
        <v>J000-000</v>
      </c>
      <c r="D47" s="49"/>
      <c r="E47" s="50"/>
      <c r="F47" s="50"/>
      <c r="G47" s="77" t="s">
        <v>35</v>
      </c>
      <c r="H47" s="119"/>
      <c r="I47" s="52" t="s">
        <v>37</v>
      </c>
      <c r="J47" s="119"/>
      <c r="K47" s="46"/>
    </row>
    <row r="48" spans="1:13" ht="18" customHeight="1" x14ac:dyDescent="0.4">
      <c r="A48" s="46"/>
      <c r="B48" s="77" t="s">
        <v>34</v>
      </c>
      <c r="C48" s="146">
        <f>荷受・検収!C48</f>
        <v>0</v>
      </c>
      <c r="D48" s="147"/>
      <c r="E48" s="147"/>
      <c r="F48" s="50"/>
      <c r="G48" s="77" t="s">
        <v>97</v>
      </c>
      <c r="H48" s="119"/>
      <c r="I48" s="53"/>
      <c r="J48" s="54"/>
      <c r="K48" s="46"/>
    </row>
    <row r="49" spans="1:11" ht="18" customHeight="1" x14ac:dyDescent="0.4">
      <c r="A49" s="46"/>
      <c r="B49" s="77" t="s">
        <v>33</v>
      </c>
      <c r="C49" s="148" t="str">
        <f>荷受・検収!C49</f>
        <v>　</v>
      </c>
      <c r="D49" s="149"/>
      <c r="E49" s="149"/>
      <c r="F49" s="50"/>
      <c r="G49" s="77" t="s">
        <v>36</v>
      </c>
      <c r="H49" s="46"/>
      <c r="I49" s="55" t="s">
        <v>38</v>
      </c>
      <c r="J49" s="56"/>
      <c r="K49" s="46"/>
    </row>
    <row r="50" spans="1:11" ht="9.9499999999999993" customHeight="1" x14ac:dyDescent="0.4">
      <c r="A50" s="46"/>
      <c r="B50" s="46"/>
      <c r="C50" s="46"/>
      <c r="D50" s="46"/>
      <c r="E50" s="46"/>
      <c r="F50" s="46"/>
      <c r="G50" s="102"/>
      <c r="H50" s="46"/>
      <c r="I50" s="46"/>
      <c r="J50" s="46"/>
      <c r="K50" s="46"/>
    </row>
    <row r="51" spans="1:11" ht="18" customHeight="1" x14ac:dyDescent="0.4">
      <c r="A51" s="57"/>
      <c r="B51" s="150" t="s">
        <v>194</v>
      </c>
      <c r="C51" s="151"/>
      <c r="D51" s="151"/>
      <c r="E51" s="152"/>
      <c r="F51" s="57"/>
      <c r="G51" s="78" t="s">
        <v>4</v>
      </c>
      <c r="H51" s="58"/>
      <c r="I51" s="59" t="s">
        <v>27</v>
      </c>
      <c r="J51" s="60"/>
      <c r="K51" s="57"/>
    </row>
    <row r="52" spans="1:11" ht="18" customHeight="1" x14ac:dyDescent="0.4">
      <c r="A52" s="57"/>
      <c r="B52" s="153"/>
      <c r="C52" s="134"/>
      <c r="D52" s="134"/>
      <c r="E52" s="154"/>
      <c r="F52" s="57"/>
      <c r="G52" s="79" t="s">
        <v>84</v>
      </c>
      <c r="H52" s="61"/>
      <c r="I52" s="46"/>
      <c r="J52" s="62"/>
      <c r="K52" s="57"/>
    </row>
    <row r="53" spans="1:11" ht="18" customHeight="1" x14ac:dyDescent="0.4">
      <c r="A53" s="57"/>
      <c r="B53" s="153"/>
      <c r="C53" s="134"/>
      <c r="D53" s="134"/>
      <c r="E53" s="154"/>
      <c r="F53" s="57"/>
      <c r="G53" s="79"/>
      <c r="H53" s="63" t="str">
        <f>IF(I52="その他","(","")</f>
        <v/>
      </c>
      <c r="I53" s="46"/>
      <c r="J53" s="64" t="str">
        <f>IF(I52="その他",")","")</f>
        <v/>
      </c>
      <c r="K53" s="57"/>
    </row>
    <row r="54" spans="1:11" ht="18" customHeight="1" x14ac:dyDescent="0.4">
      <c r="A54" s="57"/>
      <c r="B54" s="153"/>
      <c r="C54" s="134"/>
      <c r="D54" s="134"/>
      <c r="E54" s="154"/>
      <c r="F54" s="57"/>
      <c r="G54" s="80" t="s">
        <v>29</v>
      </c>
      <c r="H54" s="65"/>
      <c r="I54" s="66"/>
      <c r="J54" s="67"/>
      <c r="K54" s="57"/>
    </row>
    <row r="55" spans="1:11" ht="18" customHeight="1" x14ac:dyDescent="0.4">
      <c r="A55" s="57"/>
      <c r="B55" s="153"/>
      <c r="C55" s="134"/>
      <c r="D55" s="134"/>
      <c r="E55" s="154"/>
      <c r="F55" s="57"/>
      <c r="G55" s="81" t="s">
        <v>30</v>
      </c>
      <c r="H55" s="68"/>
      <c r="I55" s="69"/>
      <c r="J55" s="70"/>
      <c r="K55" s="57"/>
    </row>
    <row r="56" spans="1:11" ht="18" customHeight="1" x14ac:dyDescent="0.4">
      <c r="A56" s="57"/>
      <c r="B56" s="153"/>
      <c r="C56" s="134"/>
      <c r="D56" s="134"/>
      <c r="E56" s="154"/>
      <c r="F56" s="57"/>
      <c r="G56" s="79"/>
      <c r="H56" s="139"/>
      <c r="I56" s="140"/>
      <c r="J56" s="141"/>
      <c r="K56" s="57"/>
    </row>
    <row r="57" spans="1:11" ht="18" customHeight="1" x14ac:dyDescent="0.4">
      <c r="A57" s="57"/>
      <c r="B57" s="153"/>
      <c r="C57" s="134"/>
      <c r="D57" s="134"/>
      <c r="E57" s="154"/>
      <c r="F57" s="57"/>
      <c r="G57" s="82"/>
      <c r="H57" s="142"/>
      <c r="I57" s="143"/>
      <c r="J57" s="144"/>
      <c r="K57" s="57"/>
    </row>
    <row r="58" spans="1:11" ht="18" customHeight="1" x14ac:dyDescent="0.4">
      <c r="A58" s="57"/>
      <c r="B58" s="153"/>
      <c r="C58" s="134"/>
      <c r="D58" s="134"/>
      <c r="E58" s="154"/>
      <c r="F58" s="57"/>
      <c r="G58" s="83" t="s">
        <v>84</v>
      </c>
      <c r="H58" s="71"/>
      <c r="I58" s="72"/>
      <c r="J58" s="73"/>
      <c r="K58" s="57"/>
    </row>
    <row r="59" spans="1:11" ht="18" customHeight="1" x14ac:dyDescent="0.4">
      <c r="A59" s="57"/>
      <c r="B59" s="153"/>
      <c r="C59" s="134"/>
      <c r="D59" s="134"/>
      <c r="E59" s="154"/>
      <c r="F59" s="57"/>
      <c r="G59" s="79"/>
      <c r="H59" s="63" t="str">
        <f>IF(I58="その他","(","")</f>
        <v/>
      </c>
      <c r="I59" s="46"/>
      <c r="J59" s="64" t="str">
        <f>IF(I58="その他",")","")</f>
        <v/>
      </c>
      <c r="K59" s="57"/>
    </row>
    <row r="60" spans="1:11" ht="18" customHeight="1" x14ac:dyDescent="0.4">
      <c r="A60" s="57"/>
      <c r="B60" s="153"/>
      <c r="C60" s="134"/>
      <c r="D60" s="134"/>
      <c r="E60" s="154"/>
      <c r="F60" s="57"/>
      <c r="G60" s="80" t="s">
        <v>88</v>
      </c>
      <c r="H60" s="65"/>
      <c r="I60" s="66"/>
      <c r="J60" s="67"/>
      <c r="K60" s="57"/>
    </row>
    <row r="61" spans="1:11" ht="18" customHeight="1" x14ac:dyDescent="0.4">
      <c r="A61" s="57"/>
      <c r="B61" s="153"/>
      <c r="C61" s="134"/>
      <c r="D61" s="134"/>
      <c r="E61" s="154"/>
      <c r="F61" s="57"/>
      <c r="G61" s="81" t="s">
        <v>89</v>
      </c>
      <c r="H61" s="68"/>
      <c r="I61" s="69"/>
      <c r="J61" s="70"/>
      <c r="K61" s="57"/>
    </row>
    <row r="62" spans="1:11" ht="18" customHeight="1" x14ac:dyDescent="0.4">
      <c r="A62" s="57"/>
      <c r="B62" s="153"/>
      <c r="C62" s="134"/>
      <c r="D62" s="134"/>
      <c r="E62" s="154"/>
      <c r="F62" s="57"/>
      <c r="G62" s="79"/>
      <c r="H62" s="139"/>
      <c r="I62" s="140"/>
      <c r="J62" s="141"/>
      <c r="K62" s="57"/>
    </row>
    <row r="63" spans="1:11" ht="18" customHeight="1" x14ac:dyDescent="0.4">
      <c r="A63" s="57"/>
      <c r="B63" s="155"/>
      <c r="C63" s="156"/>
      <c r="D63" s="156"/>
      <c r="E63" s="157"/>
      <c r="F63" s="57"/>
      <c r="G63" s="82"/>
      <c r="H63" s="145"/>
      <c r="I63" s="143"/>
      <c r="J63" s="144"/>
      <c r="K63" s="57"/>
    </row>
    <row r="64" spans="1:11" ht="9.9499999999999993" customHeight="1" x14ac:dyDescent="0.4">
      <c r="A64" s="57"/>
      <c r="B64" s="57"/>
      <c r="C64" s="57"/>
      <c r="D64" s="57"/>
      <c r="E64" s="57"/>
      <c r="F64" s="57"/>
      <c r="G64" s="84"/>
      <c r="H64" s="57"/>
      <c r="I64" s="57"/>
      <c r="J64" s="57"/>
      <c r="K64" s="57"/>
    </row>
    <row r="65" spans="1:11" ht="18" customHeight="1" x14ac:dyDescent="0.4">
      <c r="A65" s="57"/>
      <c r="B65" s="150" t="s">
        <v>194</v>
      </c>
      <c r="C65" s="151"/>
      <c r="D65" s="151"/>
      <c r="E65" s="152"/>
      <c r="F65" s="57"/>
      <c r="G65" s="78" t="s">
        <v>4</v>
      </c>
      <c r="H65" s="58"/>
      <c r="I65" s="59" t="s">
        <v>27</v>
      </c>
      <c r="J65" s="60"/>
      <c r="K65" s="57"/>
    </row>
    <row r="66" spans="1:11" ht="18" customHeight="1" x14ac:dyDescent="0.4">
      <c r="A66" s="57"/>
      <c r="B66" s="153"/>
      <c r="C66" s="134"/>
      <c r="D66" s="134"/>
      <c r="E66" s="154"/>
      <c r="F66" s="57"/>
      <c r="G66" s="79" t="s">
        <v>84</v>
      </c>
      <c r="H66" s="61"/>
      <c r="I66" s="46"/>
      <c r="J66" s="62"/>
      <c r="K66" s="57"/>
    </row>
    <row r="67" spans="1:11" ht="18" customHeight="1" x14ac:dyDescent="0.4">
      <c r="A67" s="57"/>
      <c r="B67" s="153"/>
      <c r="C67" s="134"/>
      <c r="D67" s="134"/>
      <c r="E67" s="154"/>
      <c r="F67" s="57"/>
      <c r="G67" s="79"/>
      <c r="H67" s="63" t="str">
        <f>IF(I66="その他","(","")</f>
        <v/>
      </c>
      <c r="I67" s="46"/>
      <c r="J67" s="64" t="str">
        <f>IF(I66="その他",")","")</f>
        <v/>
      </c>
      <c r="K67" s="57"/>
    </row>
    <row r="68" spans="1:11" ht="18" customHeight="1" x14ac:dyDescent="0.4">
      <c r="A68" s="57"/>
      <c r="B68" s="153"/>
      <c r="C68" s="134"/>
      <c r="D68" s="134"/>
      <c r="E68" s="154"/>
      <c r="F68" s="57"/>
      <c r="G68" s="80" t="s">
        <v>29</v>
      </c>
      <c r="H68" s="65"/>
      <c r="I68" s="66"/>
      <c r="J68" s="67"/>
      <c r="K68" s="57"/>
    </row>
    <row r="69" spans="1:11" ht="18" customHeight="1" x14ac:dyDescent="0.4">
      <c r="A69" s="57"/>
      <c r="B69" s="153"/>
      <c r="C69" s="134"/>
      <c r="D69" s="134"/>
      <c r="E69" s="154"/>
      <c r="F69" s="57"/>
      <c r="G69" s="81" t="s">
        <v>30</v>
      </c>
      <c r="H69" s="68"/>
      <c r="I69" s="69"/>
      <c r="J69" s="70"/>
      <c r="K69" s="57"/>
    </row>
    <row r="70" spans="1:11" ht="18" customHeight="1" x14ac:dyDescent="0.4">
      <c r="A70" s="57"/>
      <c r="B70" s="153"/>
      <c r="C70" s="134"/>
      <c r="D70" s="134"/>
      <c r="E70" s="154"/>
      <c r="F70" s="57"/>
      <c r="G70" s="79"/>
      <c r="H70" s="139"/>
      <c r="I70" s="140"/>
      <c r="J70" s="141"/>
      <c r="K70" s="57"/>
    </row>
    <row r="71" spans="1:11" ht="18" customHeight="1" x14ac:dyDescent="0.4">
      <c r="A71" s="57"/>
      <c r="B71" s="153"/>
      <c r="C71" s="134"/>
      <c r="D71" s="134"/>
      <c r="E71" s="154"/>
      <c r="F71" s="57"/>
      <c r="G71" s="82"/>
      <c r="H71" s="142"/>
      <c r="I71" s="143"/>
      <c r="J71" s="144"/>
      <c r="K71" s="57"/>
    </row>
    <row r="72" spans="1:11" ht="18" customHeight="1" x14ac:dyDescent="0.4">
      <c r="A72" s="57"/>
      <c r="B72" s="153"/>
      <c r="C72" s="134"/>
      <c r="D72" s="134"/>
      <c r="E72" s="154"/>
      <c r="F72" s="57"/>
      <c r="G72" s="83" t="s">
        <v>84</v>
      </c>
      <c r="H72" s="71"/>
      <c r="I72" s="72"/>
      <c r="J72" s="73"/>
      <c r="K72" s="57"/>
    </row>
    <row r="73" spans="1:11" ht="18" customHeight="1" x14ac:dyDescent="0.4">
      <c r="A73" s="57"/>
      <c r="B73" s="153"/>
      <c r="C73" s="134"/>
      <c r="D73" s="134"/>
      <c r="E73" s="154"/>
      <c r="F73" s="57"/>
      <c r="G73" s="79"/>
      <c r="H73" s="63" t="str">
        <f>IF(I72="その他","(","")</f>
        <v/>
      </c>
      <c r="I73" s="46"/>
      <c r="J73" s="64" t="str">
        <f>IF(I72="その他",")","")</f>
        <v/>
      </c>
      <c r="K73" s="57"/>
    </row>
    <row r="74" spans="1:11" ht="18" customHeight="1" x14ac:dyDescent="0.4">
      <c r="A74" s="57"/>
      <c r="B74" s="153"/>
      <c r="C74" s="134"/>
      <c r="D74" s="134"/>
      <c r="E74" s="154"/>
      <c r="F74" s="57"/>
      <c r="G74" s="80" t="s">
        <v>88</v>
      </c>
      <c r="H74" s="65"/>
      <c r="I74" s="66"/>
      <c r="J74" s="67"/>
      <c r="K74" s="57"/>
    </row>
    <row r="75" spans="1:11" ht="18" customHeight="1" x14ac:dyDescent="0.4">
      <c r="A75" s="57"/>
      <c r="B75" s="153"/>
      <c r="C75" s="134"/>
      <c r="D75" s="134"/>
      <c r="E75" s="154"/>
      <c r="F75" s="57"/>
      <c r="G75" s="81" t="s">
        <v>89</v>
      </c>
      <c r="H75" s="68"/>
      <c r="I75" s="69"/>
      <c r="J75" s="70"/>
      <c r="K75" s="57"/>
    </row>
    <row r="76" spans="1:11" ht="18" customHeight="1" x14ac:dyDescent="0.4">
      <c r="A76" s="57"/>
      <c r="B76" s="153"/>
      <c r="C76" s="134"/>
      <c r="D76" s="134"/>
      <c r="E76" s="154"/>
      <c r="F76" s="57"/>
      <c r="G76" s="79"/>
      <c r="H76" s="139"/>
      <c r="I76" s="140"/>
      <c r="J76" s="141"/>
      <c r="K76" s="57"/>
    </row>
    <row r="77" spans="1:11" ht="18" customHeight="1" x14ac:dyDescent="0.4">
      <c r="A77" s="57"/>
      <c r="B77" s="155"/>
      <c r="C77" s="156"/>
      <c r="D77" s="156"/>
      <c r="E77" s="157"/>
      <c r="F77" s="57"/>
      <c r="G77" s="82"/>
      <c r="H77" s="145"/>
      <c r="I77" s="143"/>
      <c r="J77" s="144"/>
      <c r="K77" s="57"/>
    </row>
    <row r="78" spans="1:11" ht="9.9499999999999993" customHeight="1" x14ac:dyDescent="0.4">
      <c r="A78" s="57"/>
      <c r="B78" s="57"/>
      <c r="C78" s="57"/>
      <c r="D78" s="57"/>
      <c r="E78" s="57"/>
      <c r="F78" s="57"/>
      <c r="G78" s="84"/>
      <c r="H78" s="57"/>
      <c r="I78" s="57"/>
      <c r="J78" s="57"/>
      <c r="K78" s="57"/>
    </row>
    <row r="79" spans="1:11" ht="18" customHeight="1" x14ac:dyDescent="0.4">
      <c r="A79" s="57"/>
      <c r="B79" s="150" t="s">
        <v>194</v>
      </c>
      <c r="C79" s="151"/>
      <c r="D79" s="151"/>
      <c r="E79" s="152"/>
      <c r="F79" s="57"/>
      <c r="G79" s="78" t="s">
        <v>4</v>
      </c>
      <c r="H79" s="58"/>
      <c r="I79" s="59" t="s">
        <v>27</v>
      </c>
      <c r="J79" s="60"/>
      <c r="K79" s="57"/>
    </row>
    <row r="80" spans="1:11" ht="18" customHeight="1" x14ac:dyDescent="0.4">
      <c r="A80" s="57"/>
      <c r="B80" s="153"/>
      <c r="C80" s="134"/>
      <c r="D80" s="134"/>
      <c r="E80" s="154"/>
      <c r="F80" s="57"/>
      <c r="G80" s="79" t="s">
        <v>84</v>
      </c>
      <c r="H80" s="61"/>
      <c r="I80" s="46"/>
      <c r="J80" s="62"/>
      <c r="K80" s="57"/>
    </row>
    <row r="81" spans="1:11" ht="18" customHeight="1" x14ac:dyDescent="0.4">
      <c r="A81" s="57"/>
      <c r="B81" s="153"/>
      <c r="C81" s="134"/>
      <c r="D81" s="134"/>
      <c r="E81" s="154"/>
      <c r="F81" s="57"/>
      <c r="G81" s="79"/>
      <c r="H81" s="63" t="str">
        <f>IF(I80="その他","(","")</f>
        <v/>
      </c>
      <c r="I81" s="46"/>
      <c r="J81" s="64" t="str">
        <f>IF(I80="その他",")","")</f>
        <v/>
      </c>
      <c r="K81" s="57"/>
    </row>
    <row r="82" spans="1:11" ht="18" customHeight="1" x14ac:dyDescent="0.4">
      <c r="A82" s="57"/>
      <c r="B82" s="153"/>
      <c r="C82" s="134"/>
      <c r="D82" s="134"/>
      <c r="E82" s="154"/>
      <c r="F82" s="57"/>
      <c r="G82" s="80" t="s">
        <v>29</v>
      </c>
      <c r="H82" s="65"/>
      <c r="I82" s="66"/>
      <c r="J82" s="67"/>
      <c r="K82" s="57"/>
    </row>
    <row r="83" spans="1:11" ht="18" customHeight="1" x14ac:dyDescent="0.4">
      <c r="A83" s="57"/>
      <c r="B83" s="153"/>
      <c r="C83" s="134"/>
      <c r="D83" s="134"/>
      <c r="E83" s="154"/>
      <c r="F83" s="57"/>
      <c r="G83" s="81" t="s">
        <v>30</v>
      </c>
      <c r="H83" s="68"/>
      <c r="I83" s="69"/>
      <c r="J83" s="70"/>
      <c r="K83" s="57"/>
    </row>
    <row r="84" spans="1:11" ht="18" customHeight="1" x14ac:dyDescent="0.4">
      <c r="A84" s="57"/>
      <c r="B84" s="153"/>
      <c r="C84" s="134"/>
      <c r="D84" s="134"/>
      <c r="E84" s="154"/>
      <c r="F84" s="57"/>
      <c r="G84" s="79"/>
      <c r="H84" s="139"/>
      <c r="I84" s="140"/>
      <c r="J84" s="141"/>
      <c r="K84" s="57"/>
    </row>
    <row r="85" spans="1:11" ht="18" customHeight="1" x14ac:dyDescent="0.4">
      <c r="A85" s="57"/>
      <c r="B85" s="153"/>
      <c r="C85" s="134"/>
      <c r="D85" s="134"/>
      <c r="E85" s="154"/>
      <c r="F85" s="57"/>
      <c r="G85" s="82"/>
      <c r="H85" s="142"/>
      <c r="I85" s="143"/>
      <c r="J85" s="144"/>
      <c r="K85" s="57"/>
    </row>
    <row r="86" spans="1:11" ht="18" customHeight="1" x14ac:dyDescent="0.4">
      <c r="A86" s="57"/>
      <c r="B86" s="153"/>
      <c r="C86" s="134"/>
      <c r="D86" s="134"/>
      <c r="E86" s="154"/>
      <c r="F86" s="57"/>
      <c r="G86" s="83" t="s">
        <v>84</v>
      </c>
      <c r="H86" s="71"/>
      <c r="I86" s="72"/>
      <c r="J86" s="73"/>
      <c r="K86" s="57"/>
    </row>
    <row r="87" spans="1:11" ht="18" customHeight="1" x14ac:dyDescent="0.4">
      <c r="A87" s="57"/>
      <c r="B87" s="153"/>
      <c r="C87" s="134"/>
      <c r="D87" s="134"/>
      <c r="E87" s="154"/>
      <c r="F87" s="57"/>
      <c r="G87" s="79"/>
      <c r="H87" s="63" t="str">
        <f>IF(I86="その他","(","")</f>
        <v/>
      </c>
      <c r="I87" s="46"/>
      <c r="J87" s="64" t="str">
        <f>IF(I86="その他",")","")</f>
        <v/>
      </c>
      <c r="K87" s="57"/>
    </row>
    <row r="88" spans="1:11" ht="18" customHeight="1" x14ac:dyDescent="0.4">
      <c r="A88" s="57"/>
      <c r="B88" s="153"/>
      <c r="C88" s="134"/>
      <c r="D88" s="134"/>
      <c r="E88" s="154"/>
      <c r="F88" s="57"/>
      <c r="G88" s="80" t="s">
        <v>88</v>
      </c>
      <c r="H88" s="65"/>
      <c r="I88" s="66"/>
      <c r="J88" s="67"/>
      <c r="K88" s="57"/>
    </row>
    <row r="89" spans="1:11" ht="18" customHeight="1" x14ac:dyDescent="0.4">
      <c r="A89" s="57"/>
      <c r="B89" s="153"/>
      <c r="C89" s="134"/>
      <c r="D89" s="134"/>
      <c r="E89" s="154"/>
      <c r="F89" s="57"/>
      <c r="G89" s="81" t="s">
        <v>89</v>
      </c>
      <c r="H89" s="68"/>
      <c r="I89" s="69"/>
      <c r="J89" s="70"/>
      <c r="K89" s="57"/>
    </row>
    <row r="90" spans="1:11" ht="18" customHeight="1" x14ac:dyDescent="0.4">
      <c r="A90" s="57"/>
      <c r="B90" s="153"/>
      <c r="C90" s="134"/>
      <c r="D90" s="134"/>
      <c r="E90" s="154"/>
      <c r="F90" s="57"/>
      <c r="G90" s="79"/>
      <c r="H90" s="139"/>
      <c r="I90" s="140"/>
      <c r="J90" s="141"/>
      <c r="K90" s="57"/>
    </row>
    <row r="91" spans="1:11" ht="18" customHeight="1" x14ac:dyDescent="0.4">
      <c r="A91" s="57"/>
      <c r="B91" s="155"/>
      <c r="C91" s="156"/>
      <c r="D91" s="156"/>
      <c r="E91" s="157"/>
      <c r="F91" s="57"/>
      <c r="G91" s="82"/>
      <c r="H91" s="145"/>
      <c r="I91" s="143"/>
      <c r="J91" s="144"/>
      <c r="K91" s="57"/>
    </row>
    <row r="92" spans="1:11" ht="6.95" customHeight="1" x14ac:dyDescent="0.4">
      <c r="A92" s="46"/>
      <c r="B92" s="47"/>
      <c r="C92" s="48"/>
      <c r="D92" s="49"/>
      <c r="E92" s="50"/>
      <c r="F92" s="50"/>
      <c r="G92" s="77"/>
      <c r="H92" s="119"/>
      <c r="I92" s="105"/>
      <c r="J92" s="119"/>
      <c r="K92" s="46"/>
    </row>
    <row r="93" spans="1:11" ht="18" customHeight="1" x14ac:dyDescent="0.4">
      <c r="A93" s="46"/>
      <c r="B93" s="76" t="s">
        <v>24</v>
      </c>
      <c r="C93" s="102" t="str">
        <f>荷受・検収!C93</f>
        <v>J000-000</v>
      </c>
      <c r="D93" s="49"/>
      <c r="E93" s="50"/>
      <c r="F93" s="50"/>
      <c r="G93" s="77" t="s">
        <v>35</v>
      </c>
      <c r="H93" s="119"/>
      <c r="I93" s="52" t="s">
        <v>37</v>
      </c>
      <c r="J93" s="119"/>
      <c r="K93" s="46"/>
    </row>
    <row r="94" spans="1:11" ht="18" customHeight="1" x14ac:dyDescent="0.4">
      <c r="A94" s="46"/>
      <c r="B94" s="77" t="s">
        <v>34</v>
      </c>
      <c r="C94" s="146">
        <f>荷受・検収!C94</f>
        <v>0</v>
      </c>
      <c r="D94" s="147"/>
      <c r="E94" s="147"/>
      <c r="F94" s="50"/>
      <c r="G94" s="77" t="s">
        <v>97</v>
      </c>
      <c r="H94" s="119"/>
      <c r="I94" s="53"/>
      <c r="J94" s="54"/>
      <c r="K94" s="46"/>
    </row>
    <row r="95" spans="1:11" ht="18" customHeight="1" x14ac:dyDescent="0.4">
      <c r="A95" s="46"/>
      <c r="B95" s="77" t="s">
        <v>33</v>
      </c>
      <c r="C95" s="148" t="str">
        <f>荷受・検収!C95</f>
        <v>　</v>
      </c>
      <c r="D95" s="149"/>
      <c r="E95" s="149"/>
      <c r="F95" s="50"/>
      <c r="G95" s="77" t="s">
        <v>36</v>
      </c>
      <c r="H95" s="46"/>
      <c r="I95" s="55" t="s">
        <v>38</v>
      </c>
      <c r="J95" s="56"/>
      <c r="K95" s="46"/>
    </row>
    <row r="96" spans="1:11" ht="9.9499999999999993" customHeight="1" x14ac:dyDescent="0.4">
      <c r="A96" s="46"/>
      <c r="B96" s="46"/>
      <c r="C96" s="46"/>
      <c r="D96" s="46"/>
      <c r="E96" s="46"/>
      <c r="F96" s="46"/>
      <c r="G96" s="102"/>
      <c r="H96" s="46"/>
      <c r="I96" s="46"/>
      <c r="J96" s="46"/>
      <c r="K96" s="46"/>
    </row>
    <row r="97" spans="1:11" ht="18" customHeight="1" x14ac:dyDescent="0.4">
      <c r="A97" s="57"/>
      <c r="B97" s="150" t="s">
        <v>194</v>
      </c>
      <c r="C97" s="151"/>
      <c r="D97" s="151"/>
      <c r="E97" s="152"/>
      <c r="F97" s="57"/>
      <c r="G97" s="78" t="s">
        <v>4</v>
      </c>
      <c r="H97" s="58"/>
      <c r="I97" s="59" t="s">
        <v>27</v>
      </c>
      <c r="J97" s="60"/>
      <c r="K97" s="57"/>
    </row>
    <row r="98" spans="1:11" ht="18" customHeight="1" x14ac:dyDescent="0.4">
      <c r="A98" s="57"/>
      <c r="B98" s="153"/>
      <c r="C98" s="134"/>
      <c r="D98" s="134"/>
      <c r="E98" s="154"/>
      <c r="F98" s="57"/>
      <c r="G98" s="79" t="s">
        <v>84</v>
      </c>
      <c r="H98" s="61"/>
      <c r="I98" s="46"/>
      <c r="J98" s="62"/>
      <c r="K98" s="57"/>
    </row>
    <row r="99" spans="1:11" ht="18" customHeight="1" x14ac:dyDescent="0.4">
      <c r="A99" s="57"/>
      <c r="B99" s="153"/>
      <c r="C99" s="134"/>
      <c r="D99" s="134"/>
      <c r="E99" s="154"/>
      <c r="F99" s="57"/>
      <c r="G99" s="79"/>
      <c r="H99" s="63" t="str">
        <f>IF(I98="その他","(","")</f>
        <v/>
      </c>
      <c r="I99" s="46"/>
      <c r="J99" s="64" t="str">
        <f>IF(I98="その他",")","")</f>
        <v/>
      </c>
      <c r="K99" s="57"/>
    </row>
    <row r="100" spans="1:11" ht="18" customHeight="1" x14ac:dyDescent="0.4">
      <c r="A100" s="57"/>
      <c r="B100" s="153"/>
      <c r="C100" s="134"/>
      <c r="D100" s="134"/>
      <c r="E100" s="154"/>
      <c r="F100" s="57"/>
      <c r="G100" s="80" t="s">
        <v>29</v>
      </c>
      <c r="H100" s="65"/>
      <c r="I100" s="66"/>
      <c r="J100" s="67"/>
      <c r="K100" s="57"/>
    </row>
    <row r="101" spans="1:11" ht="18" customHeight="1" x14ac:dyDescent="0.4">
      <c r="A101" s="57"/>
      <c r="B101" s="153"/>
      <c r="C101" s="134"/>
      <c r="D101" s="134"/>
      <c r="E101" s="154"/>
      <c r="F101" s="57"/>
      <c r="G101" s="81" t="s">
        <v>30</v>
      </c>
      <c r="H101" s="68"/>
      <c r="I101" s="69"/>
      <c r="J101" s="70"/>
      <c r="K101" s="57"/>
    </row>
    <row r="102" spans="1:11" ht="18" customHeight="1" x14ac:dyDescent="0.4">
      <c r="A102" s="57"/>
      <c r="B102" s="153"/>
      <c r="C102" s="134"/>
      <c r="D102" s="134"/>
      <c r="E102" s="154"/>
      <c r="F102" s="57"/>
      <c r="G102" s="79"/>
      <c r="H102" s="139"/>
      <c r="I102" s="140"/>
      <c r="J102" s="141"/>
      <c r="K102" s="57"/>
    </row>
    <row r="103" spans="1:11" ht="18" customHeight="1" x14ac:dyDescent="0.4">
      <c r="A103" s="57"/>
      <c r="B103" s="153"/>
      <c r="C103" s="134"/>
      <c r="D103" s="134"/>
      <c r="E103" s="154"/>
      <c r="F103" s="57"/>
      <c r="G103" s="82"/>
      <c r="H103" s="142"/>
      <c r="I103" s="143"/>
      <c r="J103" s="144"/>
      <c r="K103" s="57"/>
    </row>
    <row r="104" spans="1:11" ht="18" customHeight="1" x14ac:dyDescent="0.4">
      <c r="A104" s="57"/>
      <c r="B104" s="153"/>
      <c r="C104" s="134"/>
      <c r="D104" s="134"/>
      <c r="E104" s="154"/>
      <c r="F104" s="57"/>
      <c r="G104" s="83" t="s">
        <v>84</v>
      </c>
      <c r="H104" s="71"/>
      <c r="I104" s="72"/>
      <c r="J104" s="73"/>
      <c r="K104" s="57"/>
    </row>
    <row r="105" spans="1:11" ht="18" customHeight="1" x14ac:dyDescent="0.4">
      <c r="A105" s="57"/>
      <c r="B105" s="153"/>
      <c r="C105" s="134"/>
      <c r="D105" s="134"/>
      <c r="E105" s="154"/>
      <c r="F105" s="57"/>
      <c r="G105" s="79"/>
      <c r="H105" s="63" t="str">
        <f>IF(I104="その他","(","")</f>
        <v/>
      </c>
      <c r="I105" s="46"/>
      <c r="J105" s="64" t="str">
        <f>IF(I104="その他",")","")</f>
        <v/>
      </c>
      <c r="K105" s="57"/>
    </row>
    <row r="106" spans="1:11" ht="18" customHeight="1" x14ac:dyDescent="0.4">
      <c r="A106" s="57"/>
      <c r="B106" s="153"/>
      <c r="C106" s="134"/>
      <c r="D106" s="134"/>
      <c r="E106" s="154"/>
      <c r="F106" s="57"/>
      <c r="G106" s="80" t="s">
        <v>88</v>
      </c>
      <c r="H106" s="65"/>
      <c r="I106" s="66"/>
      <c r="J106" s="67"/>
      <c r="K106" s="57"/>
    </row>
    <row r="107" spans="1:11" ht="18" customHeight="1" x14ac:dyDescent="0.4">
      <c r="A107" s="57"/>
      <c r="B107" s="153"/>
      <c r="C107" s="134"/>
      <c r="D107" s="134"/>
      <c r="E107" s="154"/>
      <c r="F107" s="57"/>
      <c r="G107" s="81" t="s">
        <v>89</v>
      </c>
      <c r="H107" s="68"/>
      <c r="I107" s="69"/>
      <c r="J107" s="70"/>
      <c r="K107" s="57"/>
    </row>
    <row r="108" spans="1:11" ht="18" customHeight="1" x14ac:dyDescent="0.4">
      <c r="A108" s="57"/>
      <c r="B108" s="153"/>
      <c r="C108" s="134"/>
      <c r="D108" s="134"/>
      <c r="E108" s="154"/>
      <c r="F108" s="57"/>
      <c r="G108" s="79"/>
      <c r="H108" s="139"/>
      <c r="I108" s="140"/>
      <c r="J108" s="141"/>
      <c r="K108" s="57"/>
    </row>
    <row r="109" spans="1:11" ht="18" customHeight="1" x14ac:dyDescent="0.4">
      <c r="A109" s="57"/>
      <c r="B109" s="155"/>
      <c r="C109" s="156"/>
      <c r="D109" s="156"/>
      <c r="E109" s="157"/>
      <c r="F109" s="57"/>
      <c r="G109" s="82"/>
      <c r="H109" s="145"/>
      <c r="I109" s="143"/>
      <c r="J109" s="144"/>
      <c r="K109" s="57"/>
    </row>
    <row r="110" spans="1:11" ht="9.9499999999999993" customHeight="1" x14ac:dyDescent="0.4">
      <c r="A110" s="57"/>
      <c r="B110" s="57"/>
      <c r="C110" s="57"/>
      <c r="D110" s="57"/>
      <c r="E110" s="57"/>
      <c r="F110" s="57"/>
      <c r="G110" s="84"/>
      <c r="H110" s="57"/>
      <c r="I110" s="57"/>
      <c r="J110" s="57"/>
      <c r="K110" s="57"/>
    </row>
    <row r="111" spans="1:11" ht="18" customHeight="1" x14ac:dyDescent="0.4">
      <c r="A111" s="57"/>
      <c r="B111" s="150" t="s">
        <v>194</v>
      </c>
      <c r="C111" s="151"/>
      <c r="D111" s="151"/>
      <c r="E111" s="152"/>
      <c r="F111" s="57"/>
      <c r="G111" s="78" t="s">
        <v>4</v>
      </c>
      <c r="H111" s="58"/>
      <c r="I111" s="59" t="s">
        <v>27</v>
      </c>
      <c r="J111" s="60"/>
      <c r="K111" s="57"/>
    </row>
    <row r="112" spans="1:11" ht="18" customHeight="1" x14ac:dyDescent="0.4">
      <c r="A112" s="57"/>
      <c r="B112" s="153"/>
      <c r="C112" s="134"/>
      <c r="D112" s="134"/>
      <c r="E112" s="154"/>
      <c r="F112" s="57"/>
      <c r="G112" s="79" t="s">
        <v>84</v>
      </c>
      <c r="H112" s="61"/>
      <c r="I112" s="46"/>
      <c r="J112" s="62"/>
      <c r="K112" s="57"/>
    </row>
    <row r="113" spans="1:11" ht="18" customHeight="1" x14ac:dyDescent="0.4">
      <c r="A113" s="57"/>
      <c r="B113" s="153"/>
      <c r="C113" s="134"/>
      <c r="D113" s="134"/>
      <c r="E113" s="154"/>
      <c r="F113" s="57"/>
      <c r="G113" s="79"/>
      <c r="H113" s="63" t="str">
        <f>IF(I112="その他","(","")</f>
        <v/>
      </c>
      <c r="I113" s="46"/>
      <c r="J113" s="64" t="str">
        <f>IF(I112="その他",")","")</f>
        <v/>
      </c>
      <c r="K113" s="57"/>
    </row>
    <row r="114" spans="1:11" ht="18" customHeight="1" x14ac:dyDescent="0.4">
      <c r="A114" s="57"/>
      <c r="B114" s="153"/>
      <c r="C114" s="134"/>
      <c r="D114" s="134"/>
      <c r="E114" s="154"/>
      <c r="F114" s="57"/>
      <c r="G114" s="80" t="s">
        <v>29</v>
      </c>
      <c r="H114" s="65"/>
      <c r="I114" s="66"/>
      <c r="J114" s="67"/>
      <c r="K114" s="57"/>
    </row>
    <row r="115" spans="1:11" ht="18" customHeight="1" x14ac:dyDescent="0.4">
      <c r="A115" s="57"/>
      <c r="B115" s="153"/>
      <c r="C115" s="134"/>
      <c r="D115" s="134"/>
      <c r="E115" s="154"/>
      <c r="F115" s="57"/>
      <c r="G115" s="81" t="s">
        <v>30</v>
      </c>
      <c r="H115" s="68"/>
      <c r="I115" s="69"/>
      <c r="J115" s="70"/>
      <c r="K115" s="57"/>
    </row>
    <row r="116" spans="1:11" ht="18" customHeight="1" x14ac:dyDescent="0.4">
      <c r="A116" s="57"/>
      <c r="B116" s="153"/>
      <c r="C116" s="134"/>
      <c r="D116" s="134"/>
      <c r="E116" s="154"/>
      <c r="F116" s="57"/>
      <c r="G116" s="79"/>
      <c r="H116" s="139"/>
      <c r="I116" s="140"/>
      <c r="J116" s="141"/>
      <c r="K116" s="57"/>
    </row>
    <row r="117" spans="1:11" ht="18" customHeight="1" x14ac:dyDescent="0.4">
      <c r="A117" s="57"/>
      <c r="B117" s="153"/>
      <c r="C117" s="134"/>
      <c r="D117" s="134"/>
      <c r="E117" s="154"/>
      <c r="F117" s="57"/>
      <c r="G117" s="82"/>
      <c r="H117" s="142"/>
      <c r="I117" s="143"/>
      <c r="J117" s="144"/>
      <c r="K117" s="57"/>
    </row>
    <row r="118" spans="1:11" ht="18" customHeight="1" x14ac:dyDescent="0.4">
      <c r="A118" s="57"/>
      <c r="B118" s="153"/>
      <c r="C118" s="134"/>
      <c r="D118" s="134"/>
      <c r="E118" s="154"/>
      <c r="F118" s="57"/>
      <c r="G118" s="83" t="s">
        <v>84</v>
      </c>
      <c r="H118" s="71"/>
      <c r="I118" s="72"/>
      <c r="J118" s="73"/>
      <c r="K118" s="57"/>
    </row>
    <row r="119" spans="1:11" ht="18" customHeight="1" x14ac:dyDescent="0.4">
      <c r="A119" s="57"/>
      <c r="B119" s="153"/>
      <c r="C119" s="134"/>
      <c r="D119" s="134"/>
      <c r="E119" s="154"/>
      <c r="F119" s="57"/>
      <c r="G119" s="79"/>
      <c r="H119" s="63" t="str">
        <f>IF(I118="その他","(","")</f>
        <v/>
      </c>
      <c r="I119" s="46"/>
      <c r="J119" s="64" t="str">
        <f>IF(I118="その他",")","")</f>
        <v/>
      </c>
      <c r="K119" s="57"/>
    </row>
    <row r="120" spans="1:11" ht="18" customHeight="1" x14ac:dyDescent="0.4">
      <c r="A120" s="57"/>
      <c r="B120" s="153"/>
      <c r="C120" s="134"/>
      <c r="D120" s="134"/>
      <c r="E120" s="154"/>
      <c r="F120" s="57"/>
      <c r="G120" s="80" t="s">
        <v>88</v>
      </c>
      <c r="H120" s="65"/>
      <c r="I120" s="66"/>
      <c r="J120" s="67"/>
      <c r="K120" s="57"/>
    </row>
    <row r="121" spans="1:11" ht="18" customHeight="1" x14ac:dyDescent="0.4">
      <c r="A121" s="57"/>
      <c r="B121" s="153"/>
      <c r="C121" s="134"/>
      <c r="D121" s="134"/>
      <c r="E121" s="154"/>
      <c r="F121" s="57"/>
      <c r="G121" s="81" t="s">
        <v>89</v>
      </c>
      <c r="H121" s="68"/>
      <c r="I121" s="69"/>
      <c r="J121" s="70"/>
      <c r="K121" s="57"/>
    </row>
    <row r="122" spans="1:11" ht="18" customHeight="1" x14ac:dyDescent="0.4">
      <c r="A122" s="57"/>
      <c r="B122" s="153"/>
      <c r="C122" s="134"/>
      <c r="D122" s="134"/>
      <c r="E122" s="154"/>
      <c r="F122" s="57"/>
      <c r="G122" s="79"/>
      <c r="H122" s="139"/>
      <c r="I122" s="140"/>
      <c r="J122" s="141"/>
      <c r="K122" s="57"/>
    </row>
    <row r="123" spans="1:11" ht="18" customHeight="1" x14ac:dyDescent="0.4">
      <c r="A123" s="57"/>
      <c r="B123" s="155"/>
      <c r="C123" s="156"/>
      <c r="D123" s="156"/>
      <c r="E123" s="157"/>
      <c r="F123" s="57"/>
      <c r="G123" s="82"/>
      <c r="H123" s="145"/>
      <c r="I123" s="143"/>
      <c r="J123" s="144"/>
      <c r="K123" s="57"/>
    </row>
    <row r="124" spans="1:11" ht="9.9499999999999993" customHeight="1" x14ac:dyDescent="0.4">
      <c r="A124" s="57"/>
      <c r="B124" s="57"/>
      <c r="C124" s="57"/>
      <c r="D124" s="57"/>
      <c r="E124" s="57"/>
      <c r="F124" s="57"/>
      <c r="G124" s="84"/>
      <c r="H124" s="57"/>
      <c r="I124" s="57"/>
      <c r="J124" s="57"/>
      <c r="K124" s="57"/>
    </row>
    <row r="125" spans="1:11" ht="18" customHeight="1" x14ac:dyDescent="0.4">
      <c r="A125" s="57"/>
      <c r="B125" s="150" t="s">
        <v>194</v>
      </c>
      <c r="C125" s="151"/>
      <c r="D125" s="151"/>
      <c r="E125" s="152"/>
      <c r="F125" s="57"/>
      <c r="G125" s="78" t="s">
        <v>4</v>
      </c>
      <c r="H125" s="58"/>
      <c r="I125" s="59" t="s">
        <v>27</v>
      </c>
      <c r="J125" s="60"/>
      <c r="K125" s="57"/>
    </row>
    <row r="126" spans="1:11" ht="18" customHeight="1" x14ac:dyDescent="0.4">
      <c r="A126" s="57"/>
      <c r="B126" s="153"/>
      <c r="C126" s="134"/>
      <c r="D126" s="134"/>
      <c r="E126" s="154"/>
      <c r="F126" s="57"/>
      <c r="G126" s="79" t="s">
        <v>84</v>
      </c>
      <c r="H126" s="61"/>
      <c r="I126" s="46"/>
      <c r="J126" s="62"/>
      <c r="K126" s="57"/>
    </row>
    <row r="127" spans="1:11" ht="18" customHeight="1" x14ac:dyDescent="0.4">
      <c r="A127" s="57"/>
      <c r="B127" s="153"/>
      <c r="C127" s="134"/>
      <c r="D127" s="134"/>
      <c r="E127" s="154"/>
      <c r="F127" s="57"/>
      <c r="G127" s="79"/>
      <c r="H127" s="63" t="str">
        <f>IF(I126="その他","(","")</f>
        <v/>
      </c>
      <c r="I127" s="46"/>
      <c r="J127" s="64" t="str">
        <f>IF(I126="その他",")","")</f>
        <v/>
      </c>
      <c r="K127" s="57"/>
    </row>
    <row r="128" spans="1:11" ht="18" customHeight="1" x14ac:dyDescent="0.4">
      <c r="A128" s="57"/>
      <c r="B128" s="153"/>
      <c r="C128" s="134"/>
      <c r="D128" s="134"/>
      <c r="E128" s="154"/>
      <c r="F128" s="57"/>
      <c r="G128" s="80" t="s">
        <v>29</v>
      </c>
      <c r="H128" s="65"/>
      <c r="I128" s="66"/>
      <c r="J128" s="67"/>
      <c r="K128" s="57"/>
    </row>
    <row r="129" spans="1:11" ht="18" customHeight="1" x14ac:dyDescent="0.4">
      <c r="A129" s="57"/>
      <c r="B129" s="153"/>
      <c r="C129" s="134"/>
      <c r="D129" s="134"/>
      <c r="E129" s="154"/>
      <c r="F129" s="57"/>
      <c r="G129" s="81" t="s">
        <v>30</v>
      </c>
      <c r="H129" s="68"/>
      <c r="I129" s="69"/>
      <c r="J129" s="70"/>
      <c r="K129" s="57"/>
    </row>
    <row r="130" spans="1:11" ht="18" customHeight="1" x14ac:dyDescent="0.4">
      <c r="A130" s="57"/>
      <c r="B130" s="153"/>
      <c r="C130" s="134"/>
      <c r="D130" s="134"/>
      <c r="E130" s="154"/>
      <c r="F130" s="57"/>
      <c r="G130" s="79"/>
      <c r="H130" s="139"/>
      <c r="I130" s="140"/>
      <c r="J130" s="141"/>
      <c r="K130" s="57"/>
    </row>
    <row r="131" spans="1:11" ht="18" customHeight="1" x14ac:dyDescent="0.4">
      <c r="A131" s="57"/>
      <c r="B131" s="153"/>
      <c r="C131" s="134"/>
      <c r="D131" s="134"/>
      <c r="E131" s="154"/>
      <c r="F131" s="57"/>
      <c r="G131" s="82"/>
      <c r="H131" s="142"/>
      <c r="I131" s="143"/>
      <c r="J131" s="144"/>
      <c r="K131" s="57"/>
    </row>
    <row r="132" spans="1:11" ht="18" customHeight="1" x14ac:dyDescent="0.4">
      <c r="A132" s="57"/>
      <c r="B132" s="153"/>
      <c r="C132" s="134"/>
      <c r="D132" s="134"/>
      <c r="E132" s="154"/>
      <c r="F132" s="57"/>
      <c r="G132" s="83" t="s">
        <v>84</v>
      </c>
      <c r="H132" s="71"/>
      <c r="I132" s="72"/>
      <c r="J132" s="73"/>
      <c r="K132" s="57"/>
    </row>
    <row r="133" spans="1:11" ht="18" customHeight="1" x14ac:dyDescent="0.4">
      <c r="A133" s="57"/>
      <c r="B133" s="153"/>
      <c r="C133" s="134"/>
      <c r="D133" s="134"/>
      <c r="E133" s="154"/>
      <c r="F133" s="57"/>
      <c r="G133" s="79"/>
      <c r="H133" s="63" t="str">
        <f>IF(I132="その他","(","")</f>
        <v/>
      </c>
      <c r="I133" s="46"/>
      <c r="J133" s="64" t="str">
        <f>IF(I132="その他",")","")</f>
        <v/>
      </c>
      <c r="K133" s="57"/>
    </row>
    <row r="134" spans="1:11" ht="18" customHeight="1" x14ac:dyDescent="0.4">
      <c r="A134" s="57"/>
      <c r="B134" s="153"/>
      <c r="C134" s="134"/>
      <c r="D134" s="134"/>
      <c r="E134" s="154"/>
      <c r="F134" s="57"/>
      <c r="G134" s="80" t="s">
        <v>88</v>
      </c>
      <c r="H134" s="65"/>
      <c r="I134" s="66"/>
      <c r="J134" s="67"/>
      <c r="K134" s="57"/>
    </row>
    <row r="135" spans="1:11" ht="18" customHeight="1" x14ac:dyDescent="0.4">
      <c r="A135" s="57"/>
      <c r="B135" s="153"/>
      <c r="C135" s="134"/>
      <c r="D135" s="134"/>
      <c r="E135" s="154"/>
      <c r="F135" s="57"/>
      <c r="G135" s="81" t="s">
        <v>89</v>
      </c>
      <c r="H135" s="68"/>
      <c r="I135" s="69"/>
      <c r="J135" s="70"/>
      <c r="K135" s="57"/>
    </row>
    <row r="136" spans="1:11" ht="18" customHeight="1" x14ac:dyDescent="0.4">
      <c r="A136" s="57"/>
      <c r="B136" s="153"/>
      <c r="C136" s="134"/>
      <c r="D136" s="134"/>
      <c r="E136" s="154"/>
      <c r="F136" s="57"/>
      <c r="G136" s="79"/>
      <c r="H136" s="139"/>
      <c r="I136" s="140"/>
      <c r="J136" s="141"/>
      <c r="K136" s="57"/>
    </row>
    <row r="137" spans="1:11" ht="18" customHeight="1" x14ac:dyDescent="0.4">
      <c r="A137" s="57"/>
      <c r="B137" s="155"/>
      <c r="C137" s="156"/>
      <c r="D137" s="156"/>
      <c r="E137" s="157"/>
      <c r="F137" s="57"/>
      <c r="G137" s="82"/>
      <c r="H137" s="145"/>
      <c r="I137" s="143"/>
      <c r="J137" s="144"/>
      <c r="K137" s="57"/>
    </row>
    <row r="138" spans="1:11" ht="6.95" customHeight="1" x14ac:dyDescent="0.4">
      <c r="A138" s="46"/>
      <c r="B138" s="47"/>
      <c r="C138" s="48"/>
      <c r="D138" s="49"/>
      <c r="E138" s="50"/>
      <c r="F138" s="50"/>
      <c r="G138" s="77"/>
      <c r="H138" s="119"/>
      <c r="I138" s="105"/>
      <c r="J138" s="119"/>
      <c r="K138" s="46"/>
    </row>
    <row r="139" spans="1:11" ht="18" customHeight="1" x14ac:dyDescent="0.4">
      <c r="A139" s="46"/>
      <c r="B139" s="76" t="s">
        <v>24</v>
      </c>
      <c r="C139" s="102" t="str">
        <f>荷受・検収!C139</f>
        <v>J000-000</v>
      </c>
      <c r="D139" s="49"/>
      <c r="E139" s="50"/>
      <c r="F139" s="50"/>
      <c r="G139" s="77" t="s">
        <v>35</v>
      </c>
      <c r="H139" s="119"/>
      <c r="I139" s="52" t="s">
        <v>37</v>
      </c>
      <c r="J139" s="119"/>
      <c r="K139" s="46"/>
    </row>
    <row r="140" spans="1:11" ht="18" customHeight="1" x14ac:dyDescent="0.4">
      <c r="A140" s="46"/>
      <c r="B140" s="77" t="s">
        <v>34</v>
      </c>
      <c r="C140" s="146">
        <f>荷受・検収!C140</f>
        <v>0</v>
      </c>
      <c r="D140" s="147"/>
      <c r="E140" s="147"/>
      <c r="F140" s="50"/>
      <c r="G140" s="77" t="s">
        <v>97</v>
      </c>
      <c r="H140" s="119"/>
      <c r="I140" s="53"/>
      <c r="J140" s="54"/>
      <c r="K140" s="46"/>
    </row>
    <row r="141" spans="1:11" ht="18" customHeight="1" x14ac:dyDescent="0.4">
      <c r="A141" s="46"/>
      <c r="B141" s="77" t="s">
        <v>33</v>
      </c>
      <c r="C141" s="148" t="str">
        <f>荷受・検収!C141</f>
        <v>　</v>
      </c>
      <c r="D141" s="149"/>
      <c r="E141" s="149"/>
      <c r="F141" s="50"/>
      <c r="G141" s="77" t="s">
        <v>36</v>
      </c>
      <c r="H141" s="46"/>
      <c r="I141" s="55" t="s">
        <v>38</v>
      </c>
      <c r="J141" s="56"/>
      <c r="K141" s="46"/>
    </row>
    <row r="142" spans="1:11" ht="9.9499999999999993" customHeight="1" x14ac:dyDescent="0.4">
      <c r="A142" s="46"/>
      <c r="B142" s="46"/>
      <c r="C142" s="46"/>
      <c r="D142" s="46"/>
      <c r="E142" s="46"/>
      <c r="F142" s="46"/>
      <c r="G142" s="102"/>
      <c r="H142" s="46"/>
      <c r="I142" s="46"/>
      <c r="J142" s="46"/>
      <c r="K142" s="46"/>
    </row>
    <row r="143" spans="1:11" ht="18" customHeight="1" x14ac:dyDescent="0.4">
      <c r="A143" s="57"/>
      <c r="B143" s="150" t="s">
        <v>194</v>
      </c>
      <c r="C143" s="151"/>
      <c r="D143" s="151"/>
      <c r="E143" s="152"/>
      <c r="F143" s="57"/>
      <c r="G143" s="78" t="s">
        <v>4</v>
      </c>
      <c r="H143" s="58"/>
      <c r="I143" s="59" t="s">
        <v>27</v>
      </c>
      <c r="J143" s="60"/>
      <c r="K143" s="57"/>
    </row>
    <row r="144" spans="1:11" ht="18" customHeight="1" x14ac:dyDescent="0.4">
      <c r="A144" s="57"/>
      <c r="B144" s="153"/>
      <c r="C144" s="134"/>
      <c r="D144" s="134"/>
      <c r="E144" s="154"/>
      <c r="F144" s="57"/>
      <c r="G144" s="79" t="s">
        <v>84</v>
      </c>
      <c r="H144" s="61"/>
      <c r="I144" s="46"/>
      <c r="J144" s="62"/>
      <c r="K144" s="57"/>
    </row>
    <row r="145" spans="1:11" ht="18" customHeight="1" x14ac:dyDescent="0.4">
      <c r="A145" s="57"/>
      <c r="B145" s="153"/>
      <c r="C145" s="134"/>
      <c r="D145" s="134"/>
      <c r="E145" s="154"/>
      <c r="F145" s="57"/>
      <c r="G145" s="79"/>
      <c r="H145" s="63" t="str">
        <f>IF(I144="その他","(","")</f>
        <v/>
      </c>
      <c r="I145" s="46"/>
      <c r="J145" s="64" t="str">
        <f>IF(I144="その他",")","")</f>
        <v/>
      </c>
      <c r="K145" s="57"/>
    </row>
    <row r="146" spans="1:11" ht="18" customHeight="1" x14ac:dyDescent="0.4">
      <c r="A146" s="57"/>
      <c r="B146" s="153"/>
      <c r="C146" s="134"/>
      <c r="D146" s="134"/>
      <c r="E146" s="154"/>
      <c r="F146" s="57"/>
      <c r="G146" s="80" t="s">
        <v>29</v>
      </c>
      <c r="H146" s="65"/>
      <c r="I146" s="66"/>
      <c r="J146" s="67"/>
      <c r="K146" s="57"/>
    </row>
    <row r="147" spans="1:11" ht="18" customHeight="1" x14ac:dyDescent="0.4">
      <c r="A147" s="57"/>
      <c r="B147" s="153"/>
      <c r="C147" s="134"/>
      <c r="D147" s="134"/>
      <c r="E147" s="154"/>
      <c r="F147" s="57"/>
      <c r="G147" s="81" t="s">
        <v>30</v>
      </c>
      <c r="H147" s="68"/>
      <c r="I147" s="69"/>
      <c r="J147" s="70"/>
      <c r="K147" s="57"/>
    </row>
    <row r="148" spans="1:11" ht="18" customHeight="1" x14ac:dyDescent="0.4">
      <c r="A148" s="57"/>
      <c r="B148" s="153"/>
      <c r="C148" s="134"/>
      <c r="D148" s="134"/>
      <c r="E148" s="154"/>
      <c r="F148" s="57"/>
      <c r="G148" s="79"/>
      <c r="H148" s="139"/>
      <c r="I148" s="140"/>
      <c r="J148" s="141"/>
      <c r="K148" s="57"/>
    </row>
    <row r="149" spans="1:11" ht="18" customHeight="1" x14ac:dyDescent="0.4">
      <c r="A149" s="57"/>
      <c r="B149" s="153"/>
      <c r="C149" s="134"/>
      <c r="D149" s="134"/>
      <c r="E149" s="154"/>
      <c r="F149" s="57"/>
      <c r="G149" s="82"/>
      <c r="H149" s="142"/>
      <c r="I149" s="143"/>
      <c r="J149" s="144"/>
      <c r="K149" s="57"/>
    </row>
    <row r="150" spans="1:11" ht="18" customHeight="1" x14ac:dyDescent="0.4">
      <c r="A150" s="57"/>
      <c r="B150" s="153"/>
      <c r="C150" s="134"/>
      <c r="D150" s="134"/>
      <c r="E150" s="154"/>
      <c r="F150" s="57"/>
      <c r="G150" s="83" t="s">
        <v>84</v>
      </c>
      <c r="H150" s="71"/>
      <c r="I150" s="72"/>
      <c r="J150" s="73"/>
      <c r="K150" s="57"/>
    </row>
    <row r="151" spans="1:11" ht="18" customHeight="1" x14ac:dyDescent="0.4">
      <c r="A151" s="57"/>
      <c r="B151" s="153"/>
      <c r="C151" s="134"/>
      <c r="D151" s="134"/>
      <c r="E151" s="154"/>
      <c r="F151" s="57"/>
      <c r="G151" s="79"/>
      <c r="H151" s="63" t="str">
        <f>IF(I150="その他","(","")</f>
        <v/>
      </c>
      <c r="I151" s="46"/>
      <c r="J151" s="64" t="str">
        <f>IF(I150="その他",")","")</f>
        <v/>
      </c>
      <c r="K151" s="57"/>
    </row>
    <row r="152" spans="1:11" ht="18" customHeight="1" x14ac:dyDescent="0.4">
      <c r="A152" s="57"/>
      <c r="B152" s="153"/>
      <c r="C152" s="134"/>
      <c r="D152" s="134"/>
      <c r="E152" s="154"/>
      <c r="F152" s="57"/>
      <c r="G152" s="80" t="s">
        <v>88</v>
      </c>
      <c r="H152" s="65"/>
      <c r="I152" s="66"/>
      <c r="J152" s="67"/>
      <c r="K152" s="57"/>
    </row>
    <row r="153" spans="1:11" ht="18" customHeight="1" x14ac:dyDescent="0.4">
      <c r="A153" s="57"/>
      <c r="B153" s="153"/>
      <c r="C153" s="134"/>
      <c r="D153" s="134"/>
      <c r="E153" s="154"/>
      <c r="F153" s="57"/>
      <c r="G153" s="81" t="s">
        <v>89</v>
      </c>
      <c r="H153" s="68"/>
      <c r="I153" s="69"/>
      <c r="J153" s="70"/>
      <c r="K153" s="57"/>
    </row>
    <row r="154" spans="1:11" ht="18" customHeight="1" x14ac:dyDescent="0.4">
      <c r="A154" s="57"/>
      <c r="B154" s="153"/>
      <c r="C154" s="134"/>
      <c r="D154" s="134"/>
      <c r="E154" s="154"/>
      <c r="F154" s="57"/>
      <c r="G154" s="79"/>
      <c r="H154" s="139"/>
      <c r="I154" s="140"/>
      <c r="J154" s="141"/>
      <c r="K154" s="57"/>
    </row>
    <row r="155" spans="1:11" ht="18" customHeight="1" x14ac:dyDescent="0.4">
      <c r="A155" s="57"/>
      <c r="B155" s="155"/>
      <c r="C155" s="156"/>
      <c r="D155" s="156"/>
      <c r="E155" s="157"/>
      <c r="F155" s="57"/>
      <c r="G155" s="82"/>
      <c r="H155" s="145"/>
      <c r="I155" s="143"/>
      <c r="J155" s="144"/>
      <c r="K155" s="57"/>
    </row>
    <row r="156" spans="1:11" ht="9.9499999999999993" customHeight="1" x14ac:dyDescent="0.4">
      <c r="A156" s="57"/>
      <c r="B156" s="57"/>
      <c r="C156" s="57"/>
      <c r="D156" s="57"/>
      <c r="E156" s="57"/>
      <c r="F156" s="57"/>
      <c r="G156" s="84"/>
      <c r="H156" s="57"/>
      <c r="I156" s="57"/>
      <c r="J156" s="57"/>
      <c r="K156" s="57"/>
    </row>
    <row r="157" spans="1:11" ht="18" customHeight="1" x14ac:dyDescent="0.4">
      <c r="A157" s="57"/>
      <c r="B157" s="150" t="s">
        <v>194</v>
      </c>
      <c r="C157" s="151"/>
      <c r="D157" s="151"/>
      <c r="E157" s="152"/>
      <c r="F157" s="57"/>
      <c r="G157" s="78" t="s">
        <v>4</v>
      </c>
      <c r="H157" s="58"/>
      <c r="I157" s="59" t="s">
        <v>27</v>
      </c>
      <c r="J157" s="60"/>
      <c r="K157" s="57"/>
    </row>
    <row r="158" spans="1:11" ht="18" customHeight="1" x14ac:dyDescent="0.4">
      <c r="A158" s="57"/>
      <c r="B158" s="153"/>
      <c r="C158" s="134"/>
      <c r="D158" s="134"/>
      <c r="E158" s="154"/>
      <c r="F158" s="57"/>
      <c r="G158" s="79" t="s">
        <v>84</v>
      </c>
      <c r="H158" s="61"/>
      <c r="I158" s="46"/>
      <c r="J158" s="62"/>
      <c r="K158" s="57"/>
    </row>
    <row r="159" spans="1:11" ht="18" customHeight="1" x14ac:dyDescent="0.4">
      <c r="A159" s="57"/>
      <c r="B159" s="153"/>
      <c r="C159" s="134"/>
      <c r="D159" s="134"/>
      <c r="E159" s="154"/>
      <c r="F159" s="57"/>
      <c r="G159" s="79"/>
      <c r="H159" s="63" t="str">
        <f>IF(I158="その他","(","")</f>
        <v/>
      </c>
      <c r="I159" s="46"/>
      <c r="J159" s="64" t="str">
        <f>IF(I158="その他",")","")</f>
        <v/>
      </c>
      <c r="K159" s="57"/>
    </row>
    <row r="160" spans="1:11" ht="18" customHeight="1" x14ac:dyDescent="0.4">
      <c r="A160" s="57"/>
      <c r="B160" s="153"/>
      <c r="C160" s="134"/>
      <c r="D160" s="134"/>
      <c r="E160" s="154"/>
      <c r="F160" s="57"/>
      <c r="G160" s="80" t="s">
        <v>29</v>
      </c>
      <c r="H160" s="65"/>
      <c r="I160" s="66"/>
      <c r="J160" s="67"/>
      <c r="K160" s="57"/>
    </row>
    <row r="161" spans="1:11" ht="18" customHeight="1" x14ac:dyDescent="0.4">
      <c r="A161" s="57"/>
      <c r="B161" s="153"/>
      <c r="C161" s="134"/>
      <c r="D161" s="134"/>
      <c r="E161" s="154"/>
      <c r="F161" s="57"/>
      <c r="G161" s="81" t="s">
        <v>30</v>
      </c>
      <c r="H161" s="68"/>
      <c r="I161" s="69"/>
      <c r="J161" s="70"/>
      <c r="K161" s="57"/>
    </row>
    <row r="162" spans="1:11" ht="18" customHeight="1" x14ac:dyDescent="0.4">
      <c r="A162" s="57"/>
      <c r="B162" s="153"/>
      <c r="C162" s="134"/>
      <c r="D162" s="134"/>
      <c r="E162" s="154"/>
      <c r="F162" s="57"/>
      <c r="G162" s="79"/>
      <c r="H162" s="139"/>
      <c r="I162" s="140"/>
      <c r="J162" s="141"/>
      <c r="K162" s="57"/>
    </row>
    <row r="163" spans="1:11" ht="18" customHeight="1" x14ac:dyDescent="0.4">
      <c r="A163" s="57"/>
      <c r="B163" s="153"/>
      <c r="C163" s="134"/>
      <c r="D163" s="134"/>
      <c r="E163" s="154"/>
      <c r="F163" s="57"/>
      <c r="G163" s="82"/>
      <c r="H163" s="142"/>
      <c r="I163" s="143"/>
      <c r="J163" s="144"/>
      <c r="K163" s="57"/>
    </row>
    <row r="164" spans="1:11" ht="18" customHeight="1" x14ac:dyDescent="0.4">
      <c r="A164" s="57"/>
      <c r="B164" s="153"/>
      <c r="C164" s="134"/>
      <c r="D164" s="134"/>
      <c r="E164" s="154"/>
      <c r="F164" s="57"/>
      <c r="G164" s="83" t="s">
        <v>84</v>
      </c>
      <c r="H164" s="71"/>
      <c r="I164" s="72"/>
      <c r="J164" s="73"/>
      <c r="K164" s="57"/>
    </row>
    <row r="165" spans="1:11" ht="18" customHeight="1" x14ac:dyDescent="0.4">
      <c r="A165" s="57"/>
      <c r="B165" s="153"/>
      <c r="C165" s="134"/>
      <c r="D165" s="134"/>
      <c r="E165" s="154"/>
      <c r="F165" s="57"/>
      <c r="G165" s="79"/>
      <c r="H165" s="63" t="str">
        <f>IF(I164="その他","(","")</f>
        <v/>
      </c>
      <c r="I165" s="46"/>
      <c r="J165" s="64" t="str">
        <f>IF(I164="その他",")","")</f>
        <v/>
      </c>
      <c r="K165" s="57"/>
    </row>
    <row r="166" spans="1:11" ht="18" customHeight="1" x14ac:dyDescent="0.4">
      <c r="A166" s="57"/>
      <c r="B166" s="153"/>
      <c r="C166" s="134"/>
      <c r="D166" s="134"/>
      <c r="E166" s="154"/>
      <c r="F166" s="57"/>
      <c r="G166" s="80" t="s">
        <v>88</v>
      </c>
      <c r="H166" s="65"/>
      <c r="I166" s="66"/>
      <c r="J166" s="67"/>
      <c r="K166" s="57"/>
    </row>
    <row r="167" spans="1:11" ht="18" customHeight="1" x14ac:dyDescent="0.4">
      <c r="A167" s="57"/>
      <c r="B167" s="153"/>
      <c r="C167" s="134"/>
      <c r="D167" s="134"/>
      <c r="E167" s="154"/>
      <c r="F167" s="57"/>
      <c r="G167" s="81" t="s">
        <v>89</v>
      </c>
      <c r="H167" s="68"/>
      <c r="I167" s="69"/>
      <c r="J167" s="70"/>
      <c r="K167" s="57"/>
    </row>
    <row r="168" spans="1:11" ht="18" customHeight="1" x14ac:dyDescent="0.4">
      <c r="A168" s="57"/>
      <c r="B168" s="153"/>
      <c r="C168" s="134"/>
      <c r="D168" s="134"/>
      <c r="E168" s="154"/>
      <c r="F168" s="57"/>
      <c r="G168" s="79"/>
      <c r="H168" s="139"/>
      <c r="I168" s="140"/>
      <c r="J168" s="141"/>
      <c r="K168" s="57"/>
    </row>
    <row r="169" spans="1:11" ht="18" customHeight="1" x14ac:dyDescent="0.4">
      <c r="A169" s="57"/>
      <c r="B169" s="155"/>
      <c r="C169" s="156"/>
      <c r="D169" s="156"/>
      <c r="E169" s="157"/>
      <c r="F169" s="57"/>
      <c r="G169" s="82"/>
      <c r="H169" s="145"/>
      <c r="I169" s="143"/>
      <c r="J169" s="144"/>
      <c r="K169" s="57"/>
    </row>
    <row r="170" spans="1:11" ht="9.9499999999999993" customHeight="1" x14ac:dyDescent="0.4">
      <c r="A170" s="57"/>
      <c r="B170" s="57"/>
      <c r="C170" s="57"/>
      <c r="D170" s="57"/>
      <c r="E170" s="57"/>
      <c r="F170" s="57"/>
      <c r="G170" s="84"/>
      <c r="H170" s="57"/>
      <c r="I170" s="57"/>
      <c r="J170" s="57"/>
      <c r="K170" s="57"/>
    </row>
    <row r="171" spans="1:11" ht="18" customHeight="1" x14ac:dyDescent="0.4">
      <c r="A171" s="57"/>
      <c r="B171" s="150" t="s">
        <v>194</v>
      </c>
      <c r="C171" s="151"/>
      <c r="D171" s="151"/>
      <c r="E171" s="152"/>
      <c r="F171" s="57"/>
      <c r="G171" s="78" t="s">
        <v>4</v>
      </c>
      <c r="H171" s="58"/>
      <c r="I171" s="59" t="s">
        <v>27</v>
      </c>
      <c r="J171" s="60"/>
      <c r="K171" s="57"/>
    </row>
    <row r="172" spans="1:11" ht="18" customHeight="1" x14ac:dyDescent="0.4">
      <c r="A172" s="57"/>
      <c r="B172" s="153"/>
      <c r="C172" s="134"/>
      <c r="D172" s="134"/>
      <c r="E172" s="154"/>
      <c r="F172" s="57"/>
      <c r="G172" s="79" t="s">
        <v>84</v>
      </c>
      <c r="H172" s="61"/>
      <c r="I172" s="46"/>
      <c r="J172" s="62"/>
      <c r="K172" s="57"/>
    </row>
    <row r="173" spans="1:11" ht="18" customHeight="1" x14ac:dyDescent="0.4">
      <c r="A173" s="57"/>
      <c r="B173" s="153"/>
      <c r="C173" s="134"/>
      <c r="D173" s="134"/>
      <c r="E173" s="154"/>
      <c r="F173" s="57"/>
      <c r="G173" s="79"/>
      <c r="H173" s="63" t="str">
        <f>IF(I172="その他","(","")</f>
        <v/>
      </c>
      <c r="I173" s="46"/>
      <c r="J173" s="64" t="str">
        <f>IF(I172="その他",")","")</f>
        <v/>
      </c>
      <c r="K173" s="57"/>
    </row>
    <row r="174" spans="1:11" ht="18" customHeight="1" x14ac:dyDescent="0.4">
      <c r="A174" s="57"/>
      <c r="B174" s="153"/>
      <c r="C174" s="134"/>
      <c r="D174" s="134"/>
      <c r="E174" s="154"/>
      <c r="F174" s="57"/>
      <c r="G174" s="80" t="s">
        <v>29</v>
      </c>
      <c r="H174" s="65"/>
      <c r="I174" s="66"/>
      <c r="J174" s="67"/>
      <c r="K174" s="57"/>
    </row>
    <row r="175" spans="1:11" ht="18" customHeight="1" x14ac:dyDescent="0.4">
      <c r="A175" s="57"/>
      <c r="B175" s="153"/>
      <c r="C175" s="134"/>
      <c r="D175" s="134"/>
      <c r="E175" s="154"/>
      <c r="F175" s="57"/>
      <c r="G175" s="81" t="s">
        <v>30</v>
      </c>
      <c r="H175" s="68"/>
      <c r="I175" s="69"/>
      <c r="J175" s="70"/>
      <c r="K175" s="57"/>
    </row>
    <row r="176" spans="1:11" ht="18" customHeight="1" x14ac:dyDescent="0.4">
      <c r="A176" s="57"/>
      <c r="B176" s="153"/>
      <c r="C176" s="134"/>
      <c r="D176" s="134"/>
      <c r="E176" s="154"/>
      <c r="F176" s="57"/>
      <c r="G176" s="79"/>
      <c r="H176" s="139"/>
      <c r="I176" s="140"/>
      <c r="J176" s="141"/>
      <c r="K176" s="57"/>
    </row>
    <row r="177" spans="1:11" ht="18" customHeight="1" x14ac:dyDescent="0.4">
      <c r="A177" s="57"/>
      <c r="B177" s="153"/>
      <c r="C177" s="134"/>
      <c r="D177" s="134"/>
      <c r="E177" s="154"/>
      <c r="F177" s="57"/>
      <c r="G177" s="82"/>
      <c r="H177" s="142"/>
      <c r="I177" s="143"/>
      <c r="J177" s="144"/>
      <c r="K177" s="57"/>
    </row>
    <row r="178" spans="1:11" ht="18" customHeight="1" x14ac:dyDescent="0.4">
      <c r="A178" s="57"/>
      <c r="B178" s="153"/>
      <c r="C178" s="134"/>
      <c r="D178" s="134"/>
      <c r="E178" s="154"/>
      <c r="F178" s="57"/>
      <c r="G178" s="83" t="s">
        <v>84</v>
      </c>
      <c r="H178" s="71"/>
      <c r="I178" s="72"/>
      <c r="J178" s="73"/>
      <c r="K178" s="57"/>
    </row>
    <row r="179" spans="1:11" ht="18" customHeight="1" x14ac:dyDescent="0.4">
      <c r="A179" s="57"/>
      <c r="B179" s="153"/>
      <c r="C179" s="134"/>
      <c r="D179" s="134"/>
      <c r="E179" s="154"/>
      <c r="F179" s="57"/>
      <c r="G179" s="79"/>
      <c r="H179" s="63" t="str">
        <f>IF(I178="その他","(","")</f>
        <v/>
      </c>
      <c r="I179" s="46"/>
      <c r="J179" s="64" t="str">
        <f>IF(I178="その他",")","")</f>
        <v/>
      </c>
      <c r="K179" s="57"/>
    </row>
    <row r="180" spans="1:11" ht="18" customHeight="1" x14ac:dyDescent="0.4">
      <c r="A180" s="57"/>
      <c r="B180" s="153"/>
      <c r="C180" s="134"/>
      <c r="D180" s="134"/>
      <c r="E180" s="154"/>
      <c r="F180" s="57"/>
      <c r="G180" s="80" t="s">
        <v>88</v>
      </c>
      <c r="H180" s="65"/>
      <c r="I180" s="66"/>
      <c r="J180" s="67"/>
      <c r="K180" s="57"/>
    </row>
    <row r="181" spans="1:11" ht="18" customHeight="1" x14ac:dyDescent="0.4">
      <c r="A181" s="57"/>
      <c r="B181" s="153"/>
      <c r="C181" s="134"/>
      <c r="D181" s="134"/>
      <c r="E181" s="154"/>
      <c r="F181" s="57"/>
      <c r="G181" s="81" t="s">
        <v>89</v>
      </c>
      <c r="H181" s="68"/>
      <c r="I181" s="69"/>
      <c r="J181" s="70"/>
      <c r="K181" s="57"/>
    </row>
    <row r="182" spans="1:11" ht="18" customHeight="1" x14ac:dyDescent="0.4">
      <c r="A182" s="57"/>
      <c r="B182" s="153"/>
      <c r="C182" s="134"/>
      <c r="D182" s="134"/>
      <c r="E182" s="154"/>
      <c r="F182" s="57"/>
      <c r="G182" s="79"/>
      <c r="H182" s="139"/>
      <c r="I182" s="140"/>
      <c r="J182" s="141"/>
      <c r="K182" s="57"/>
    </row>
    <row r="183" spans="1:11" ht="18" customHeight="1" x14ac:dyDescent="0.4">
      <c r="A183" s="57"/>
      <c r="B183" s="155"/>
      <c r="C183" s="156"/>
      <c r="D183" s="156"/>
      <c r="E183" s="157"/>
      <c r="F183" s="57"/>
      <c r="G183" s="82"/>
      <c r="H183" s="145"/>
      <c r="I183" s="143"/>
      <c r="J183" s="144"/>
      <c r="K183" s="57"/>
    </row>
    <row r="184" spans="1:11" ht="6.95" customHeight="1" x14ac:dyDescent="0.4">
      <c r="A184" s="46"/>
      <c r="B184" s="47"/>
      <c r="C184" s="48"/>
      <c r="D184" s="49"/>
      <c r="E184" s="50"/>
      <c r="F184" s="50"/>
      <c r="G184" s="77"/>
      <c r="H184" s="119"/>
      <c r="I184" s="105"/>
      <c r="J184" s="119"/>
      <c r="K184" s="46"/>
    </row>
    <row r="185" spans="1:11" ht="18" customHeight="1" x14ac:dyDescent="0.4">
      <c r="A185" s="46"/>
      <c r="B185" s="76" t="s">
        <v>24</v>
      </c>
      <c r="C185" s="102" t="str">
        <f>荷受・検収!C185</f>
        <v>J000-000</v>
      </c>
      <c r="D185" s="49"/>
      <c r="E185" s="50"/>
      <c r="F185" s="50"/>
      <c r="G185" s="77" t="s">
        <v>35</v>
      </c>
      <c r="H185" s="119"/>
      <c r="I185" s="52" t="s">
        <v>37</v>
      </c>
      <c r="J185" s="119"/>
      <c r="K185" s="46"/>
    </row>
    <row r="186" spans="1:11" ht="18" customHeight="1" x14ac:dyDescent="0.4">
      <c r="A186" s="46"/>
      <c r="B186" s="77" t="s">
        <v>34</v>
      </c>
      <c r="C186" s="146">
        <f>荷受・検収!C186</f>
        <v>0</v>
      </c>
      <c r="D186" s="147"/>
      <c r="E186" s="147"/>
      <c r="F186" s="50"/>
      <c r="G186" s="77" t="s">
        <v>97</v>
      </c>
      <c r="H186" s="119"/>
      <c r="I186" s="53"/>
      <c r="J186" s="54"/>
      <c r="K186" s="46"/>
    </row>
    <row r="187" spans="1:11" ht="18" customHeight="1" x14ac:dyDescent="0.4">
      <c r="A187" s="46"/>
      <c r="B187" s="77" t="s">
        <v>33</v>
      </c>
      <c r="C187" s="148" t="str">
        <f>荷受・検収!C187</f>
        <v>　</v>
      </c>
      <c r="D187" s="149"/>
      <c r="E187" s="149"/>
      <c r="F187" s="50"/>
      <c r="G187" s="77" t="s">
        <v>36</v>
      </c>
      <c r="H187" s="46"/>
      <c r="I187" s="55" t="s">
        <v>38</v>
      </c>
      <c r="J187" s="56"/>
      <c r="K187" s="46"/>
    </row>
    <row r="188" spans="1:11" ht="9.9499999999999993" customHeight="1" x14ac:dyDescent="0.4">
      <c r="A188" s="46"/>
      <c r="B188" s="46"/>
      <c r="C188" s="46"/>
      <c r="D188" s="46"/>
      <c r="E188" s="46"/>
      <c r="F188" s="46"/>
      <c r="G188" s="102"/>
      <c r="H188" s="46"/>
      <c r="I188" s="46"/>
      <c r="J188" s="46"/>
      <c r="K188" s="46"/>
    </row>
    <row r="189" spans="1:11" ht="18" customHeight="1" x14ac:dyDescent="0.4">
      <c r="A189" s="57"/>
      <c r="B189" s="150" t="s">
        <v>194</v>
      </c>
      <c r="C189" s="151"/>
      <c r="D189" s="151"/>
      <c r="E189" s="152"/>
      <c r="F189" s="57"/>
      <c r="G189" s="78" t="s">
        <v>4</v>
      </c>
      <c r="H189" s="58"/>
      <c r="I189" s="59" t="s">
        <v>27</v>
      </c>
      <c r="J189" s="60"/>
      <c r="K189" s="57"/>
    </row>
    <row r="190" spans="1:11" ht="18" customHeight="1" x14ac:dyDescent="0.4">
      <c r="A190" s="57"/>
      <c r="B190" s="153"/>
      <c r="C190" s="134"/>
      <c r="D190" s="134"/>
      <c r="E190" s="154"/>
      <c r="F190" s="57"/>
      <c r="G190" s="79" t="s">
        <v>84</v>
      </c>
      <c r="H190" s="61"/>
      <c r="I190" s="46"/>
      <c r="J190" s="62"/>
      <c r="K190" s="57"/>
    </row>
    <row r="191" spans="1:11" ht="18" customHeight="1" x14ac:dyDescent="0.4">
      <c r="A191" s="57"/>
      <c r="B191" s="153"/>
      <c r="C191" s="134"/>
      <c r="D191" s="134"/>
      <c r="E191" s="154"/>
      <c r="F191" s="57"/>
      <c r="G191" s="79"/>
      <c r="H191" s="63" t="str">
        <f>IF(I190="その他","(","")</f>
        <v/>
      </c>
      <c r="I191" s="46"/>
      <c r="J191" s="64" t="str">
        <f>IF(I190="その他",")","")</f>
        <v/>
      </c>
      <c r="K191" s="57"/>
    </row>
    <row r="192" spans="1:11" ht="18" customHeight="1" x14ac:dyDescent="0.4">
      <c r="A192" s="57"/>
      <c r="B192" s="153"/>
      <c r="C192" s="134"/>
      <c r="D192" s="134"/>
      <c r="E192" s="154"/>
      <c r="F192" s="57"/>
      <c r="G192" s="80" t="s">
        <v>29</v>
      </c>
      <c r="H192" s="65"/>
      <c r="I192" s="66"/>
      <c r="J192" s="67"/>
      <c r="K192" s="57"/>
    </row>
    <row r="193" spans="1:11" ht="18" customHeight="1" x14ac:dyDescent="0.4">
      <c r="A193" s="57"/>
      <c r="B193" s="153"/>
      <c r="C193" s="134"/>
      <c r="D193" s="134"/>
      <c r="E193" s="154"/>
      <c r="F193" s="57"/>
      <c r="G193" s="81" t="s">
        <v>30</v>
      </c>
      <c r="H193" s="68"/>
      <c r="I193" s="69"/>
      <c r="J193" s="70"/>
      <c r="K193" s="57"/>
    </row>
    <row r="194" spans="1:11" ht="18" customHeight="1" x14ac:dyDescent="0.4">
      <c r="A194" s="57"/>
      <c r="B194" s="153"/>
      <c r="C194" s="134"/>
      <c r="D194" s="134"/>
      <c r="E194" s="154"/>
      <c r="F194" s="57"/>
      <c r="G194" s="79"/>
      <c r="H194" s="139"/>
      <c r="I194" s="140"/>
      <c r="J194" s="141"/>
      <c r="K194" s="57"/>
    </row>
    <row r="195" spans="1:11" ht="18" customHeight="1" x14ac:dyDescent="0.4">
      <c r="A195" s="57"/>
      <c r="B195" s="153"/>
      <c r="C195" s="134"/>
      <c r="D195" s="134"/>
      <c r="E195" s="154"/>
      <c r="F195" s="57"/>
      <c r="G195" s="82"/>
      <c r="H195" s="142"/>
      <c r="I195" s="143"/>
      <c r="J195" s="144"/>
      <c r="K195" s="57"/>
    </row>
    <row r="196" spans="1:11" ht="18" customHeight="1" x14ac:dyDescent="0.4">
      <c r="A196" s="57"/>
      <c r="B196" s="153"/>
      <c r="C196" s="134"/>
      <c r="D196" s="134"/>
      <c r="E196" s="154"/>
      <c r="F196" s="57"/>
      <c r="G196" s="83" t="s">
        <v>84</v>
      </c>
      <c r="H196" s="71"/>
      <c r="I196" s="72"/>
      <c r="J196" s="73"/>
      <c r="K196" s="57"/>
    </row>
    <row r="197" spans="1:11" ht="18" customHeight="1" x14ac:dyDescent="0.4">
      <c r="A197" s="57"/>
      <c r="B197" s="153"/>
      <c r="C197" s="134"/>
      <c r="D197" s="134"/>
      <c r="E197" s="154"/>
      <c r="F197" s="57"/>
      <c r="G197" s="79"/>
      <c r="H197" s="63" t="str">
        <f>IF(I196="その他","(","")</f>
        <v/>
      </c>
      <c r="I197" s="46"/>
      <c r="J197" s="64" t="str">
        <f>IF(I196="その他",")","")</f>
        <v/>
      </c>
      <c r="K197" s="57"/>
    </row>
    <row r="198" spans="1:11" ht="18" customHeight="1" x14ac:dyDescent="0.4">
      <c r="A198" s="57"/>
      <c r="B198" s="153"/>
      <c r="C198" s="134"/>
      <c r="D198" s="134"/>
      <c r="E198" s="154"/>
      <c r="F198" s="57"/>
      <c r="G198" s="80" t="s">
        <v>88</v>
      </c>
      <c r="H198" s="65"/>
      <c r="I198" s="66"/>
      <c r="J198" s="67"/>
      <c r="K198" s="57"/>
    </row>
    <row r="199" spans="1:11" ht="18" customHeight="1" x14ac:dyDescent="0.4">
      <c r="A199" s="57"/>
      <c r="B199" s="153"/>
      <c r="C199" s="134"/>
      <c r="D199" s="134"/>
      <c r="E199" s="154"/>
      <c r="F199" s="57"/>
      <c r="G199" s="81" t="s">
        <v>89</v>
      </c>
      <c r="H199" s="68"/>
      <c r="I199" s="69"/>
      <c r="J199" s="70"/>
      <c r="K199" s="57"/>
    </row>
    <row r="200" spans="1:11" ht="18" customHeight="1" x14ac:dyDescent="0.4">
      <c r="A200" s="57"/>
      <c r="B200" s="153"/>
      <c r="C200" s="134"/>
      <c r="D200" s="134"/>
      <c r="E200" s="154"/>
      <c r="F200" s="57"/>
      <c r="G200" s="79"/>
      <c r="H200" s="139"/>
      <c r="I200" s="140"/>
      <c r="J200" s="141"/>
      <c r="K200" s="57"/>
    </row>
    <row r="201" spans="1:11" ht="18" customHeight="1" x14ac:dyDescent="0.4">
      <c r="A201" s="57"/>
      <c r="B201" s="155"/>
      <c r="C201" s="156"/>
      <c r="D201" s="156"/>
      <c r="E201" s="157"/>
      <c r="F201" s="57"/>
      <c r="G201" s="82"/>
      <c r="H201" s="145"/>
      <c r="I201" s="143"/>
      <c r="J201" s="144"/>
      <c r="K201" s="57"/>
    </row>
    <row r="202" spans="1:11" ht="9.9499999999999993" customHeight="1" x14ac:dyDescent="0.4">
      <c r="A202" s="57"/>
      <c r="B202" s="57"/>
      <c r="C202" s="57"/>
      <c r="D202" s="57"/>
      <c r="E202" s="57"/>
      <c r="F202" s="57"/>
      <c r="G202" s="84"/>
      <c r="H202" s="57"/>
      <c r="I202" s="57"/>
      <c r="J202" s="57"/>
      <c r="K202" s="57"/>
    </row>
    <row r="203" spans="1:11" ht="18" customHeight="1" x14ac:dyDescent="0.4">
      <c r="A203" s="57"/>
      <c r="B203" s="150" t="s">
        <v>194</v>
      </c>
      <c r="C203" s="151"/>
      <c r="D203" s="151"/>
      <c r="E203" s="152"/>
      <c r="F203" s="57"/>
      <c r="G203" s="78" t="s">
        <v>4</v>
      </c>
      <c r="H203" s="58"/>
      <c r="I203" s="59" t="s">
        <v>27</v>
      </c>
      <c r="J203" s="60"/>
      <c r="K203" s="57"/>
    </row>
    <row r="204" spans="1:11" ht="18" customHeight="1" x14ac:dyDescent="0.4">
      <c r="A204" s="57"/>
      <c r="B204" s="153"/>
      <c r="C204" s="134"/>
      <c r="D204" s="134"/>
      <c r="E204" s="154"/>
      <c r="F204" s="57"/>
      <c r="G204" s="79" t="s">
        <v>84</v>
      </c>
      <c r="H204" s="61"/>
      <c r="I204" s="46"/>
      <c r="J204" s="62"/>
      <c r="K204" s="57"/>
    </row>
    <row r="205" spans="1:11" ht="18" customHeight="1" x14ac:dyDescent="0.4">
      <c r="A205" s="57"/>
      <c r="B205" s="153"/>
      <c r="C205" s="134"/>
      <c r="D205" s="134"/>
      <c r="E205" s="154"/>
      <c r="F205" s="57"/>
      <c r="G205" s="79"/>
      <c r="H205" s="63" t="str">
        <f>IF(I204="その他","(","")</f>
        <v/>
      </c>
      <c r="I205" s="46"/>
      <c r="J205" s="64" t="str">
        <f>IF(I204="その他",")","")</f>
        <v/>
      </c>
      <c r="K205" s="57"/>
    </row>
    <row r="206" spans="1:11" ht="18" customHeight="1" x14ac:dyDescent="0.4">
      <c r="A206" s="57"/>
      <c r="B206" s="153"/>
      <c r="C206" s="134"/>
      <c r="D206" s="134"/>
      <c r="E206" s="154"/>
      <c r="F206" s="57"/>
      <c r="G206" s="80" t="s">
        <v>29</v>
      </c>
      <c r="H206" s="65"/>
      <c r="I206" s="66"/>
      <c r="J206" s="67"/>
      <c r="K206" s="57"/>
    </row>
    <row r="207" spans="1:11" ht="18" customHeight="1" x14ac:dyDescent="0.4">
      <c r="A207" s="57"/>
      <c r="B207" s="153"/>
      <c r="C207" s="134"/>
      <c r="D207" s="134"/>
      <c r="E207" s="154"/>
      <c r="F207" s="57"/>
      <c r="G207" s="81" t="s">
        <v>30</v>
      </c>
      <c r="H207" s="68"/>
      <c r="I207" s="69"/>
      <c r="J207" s="70"/>
      <c r="K207" s="57"/>
    </row>
    <row r="208" spans="1:11" ht="18" customHeight="1" x14ac:dyDescent="0.4">
      <c r="A208" s="57"/>
      <c r="B208" s="153"/>
      <c r="C208" s="134"/>
      <c r="D208" s="134"/>
      <c r="E208" s="154"/>
      <c r="F208" s="57"/>
      <c r="G208" s="79"/>
      <c r="H208" s="139"/>
      <c r="I208" s="140"/>
      <c r="J208" s="141"/>
      <c r="K208" s="57"/>
    </row>
    <row r="209" spans="1:11" ht="18" customHeight="1" x14ac:dyDescent="0.4">
      <c r="A209" s="57"/>
      <c r="B209" s="153"/>
      <c r="C209" s="134"/>
      <c r="D209" s="134"/>
      <c r="E209" s="154"/>
      <c r="F209" s="57"/>
      <c r="G209" s="82"/>
      <c r="H209" s="142"/>
      <c r="I209" s="143"/>
      <c r="J209" s="144"/>
      <c r="K209" s="57"/>
    </row>
    <row r="210" spans="1:11" ht="18" customHeight="1" x14ac:dyDescent="0.4">
      <c r="A210" s="57"/>
      <c r="B210" s="153"/>
      <c r="C210" s="134"/>
      <c r="D210" s="134"/>
      <c r="E210" s="154"/>
      <c r="F210" s="57"/>
      <c r="G210" s="83" t="s">
        <v>84</v>
      </c>
      <c r="H210" s="71"/>
      <c r="I210" s="72"/>
      <c r="J210" s="73"/>
      <c r="K210" s="57"/>
    </row>
    <row r="211" spans="1:11" ht="18" customHeight="1" x14ac:dyDescent="0.4">
      <c r="A211" s="57"/>
      <c r="B211" s="153"/>
      <c r="C211" s="134"/>
      <c r="D211" s="134"/>
      <c r="E211" s="154"/>
      <c r="F211" s="57"/>
      <c r="G211" s="79"/>
      <c r="H211" s="63" t="str">
        <f>IF(I210="その他","(","")</f>
        <v/>
      </c>
      <c r="I211" s="46"/>
      <c r="J211" s="64" t="str">
        <f>IF(I210="その他",")","")</f>
        <v/>
      </c>
      <c r="K211" s="57"/>
    </row>
    <row r="212" spans="1:11" ht="18" customHeight="1" x14ac:dyDescent="0.4">
      <c r="A212" s="57"/>
      <c r="B212" s="153"/>
      <c r="C212" s="134"/>
      <c r="D212" s="134"/>
      <c r="E212" s="154"/>
      <c r="F212" s="57"/>
      <c r="G212" s="80" t="s">
        <v>88</v>
      </c>
      <c r="H212" s="65"/>
      <c r="I212" s="66"/>
      <c r="J212" s="67"/>
      <c r="K212" s="57"/>
    </row>
    <row r="213" spans="1:11" ht="18" customHeight="1" x14ac:dyDescent="0.4">
      <c r="A213" s="57"/>
      <c r="B213" s="153"/>
      <c r="C213" s="134"/>
      <c r="D213" s="134"/>
      <c r="E213" s="154"/>
      <c r="F213" s="57"/>
      <c r="G213" s="81" t="s">
        <v>89</v>
      </c>
      <c r="H213" s="68"/>
      <c r="I213" s="69"/>
      <c r="J213" s="70"/>
      <c r="K213" s="57"/>
    </row>
    <row r="214" spans="1:11" ht="18" customHeight="1" x14ac:dyDescent="0.4">
      <c r="A214" s="57"/>
      <c r="B214" s="153"/>
      <c r="C214" s="134"/>
      <c r="D214" s="134"/>
      <c r="E214" s="154"/>
      <c r="F214" s="57"/>
      <c r="G214" s="79"/>
      <c r="H214" s="139"/>
      <c r="I214" s="140"/>
      <c r="J214" s="141"/>
      <c r="K214" s="57"/>
    </row>
    <row r="215" spans="1:11" ht="18" customHeight="1" x14ac:dyDescent="0.4">
      <c r="A215" s="57"/>
      <c r="B215" s="155"/>
      <c r="C215" s="156"/>
      <c r="D215" s="156"/>
      <c r="E215" s="157"/>
      <c r="F215" s="57"/>
      <c r="G215" s="82"/>
      <c r="H215" s="145"/>
      <c r="I215" s="143"/>
      <c r="J215" s="144"/>
      <c r="K215" s="57"/>
    </row>
    <row r="216" spans="1:11" ht="9.9499999999999993" customHeight="1" x14ac:dyDescent="0.4">
      <c r="A216" s="57"/>
      <c r="B216" s="57"/>
      <c r="C216" s="57"/>
      <c r="D216" s="57"/>
      <c r="E216" s="57"/>
      <c r="F216" s="57"/>
      <c r="G216" s="84"/>
      <c r="H216" s="57"/>
      <c r="I216" s="57"/>
      <c r="J216" s="57"/>
      <c r="K216" s="57"/>
    </row>
    <row r="217" spans="1:11" ht="18" customHeight="1" x14ac:dyDescent="0.4">
      <c r="A217" s="57"/>
      <c r="B217" s="150" t="s">
        <v>194</v>
      </c>
      <c r="C217" s="151"/>
      <c r="D217" s="151"/>
      <c r="E217" s="152"/>
      <c r="F217" s="57"/>
      <c r="G217" s="78" t="s">
        <v>4</v>
      </c>
      <c r="H217" s="58"/>
      <c r="I217" s="59" t="s">
        <v>27</v>
      </c>
      <c r="J217" s="60"/>
      <c r="K217" s="57"/>
    </row>
    <row r="218" spans="1:11" ht="18" customHeight="1" x14ac:dyDescent="0.4">
      <c r="A218" s="57"/>
      <c r="B218" s="153"/>
      <c r="C218" s="134"/>
      <c r="D218" s="134"/>
      <c r="E218" s="154"/>
      <c r="F218" s="57"/>
      <c r="G218" s="79" t="s">
        <v>84</v>
      </c>
      <c r="H218" s="61"/>
      <c r="I218" s="46"/>
      <c r="J218" s="62"/>
      <c r="K218" s="57"/>
    </row>
    <row r="219" spans="1:11" ht="18" customHeight="1" x14ac:dyDescent="0.4">
      <c r="A219" s="57"/>
      <c r="B219" s="153"/>
      <c r="C219" s="134"/>
      <c r="D219" s="134"/>
      <c r="E219" s="154"/>
      <c r="F219" s="57"/>
      <c r="G219" s="79"/>
      <c r="H219" s="63" t="str">
        <f>IF(I218="その他","(","")</f>
        <v/>
      </c>
      <c r="I219" s="46"/>
      <c r="J219" s="64" t="str">
        <f>IF(I218="その他",")","")</f>
        <v/>
      </c>
      <c r="K219" s="57"/>
    </row>
    <row r="220" spans="1:11" ht="18" customHeight="1" x14ac:dyDescent="0.4">
      <c r="A220" s="57"/>
      <c r="B220" s="153"/>
      <c r="C220" s="134"/>
      <c r="D220" s="134"/>
      <c r="E220" s="154"/>
      <c r="F220" s="57"/>
      <c r="G220" s="80" t="s">
        <v>29</v>
      </c>
      <c r="H220" s="65"/>
      <c r="I220" s="66"/>
      <c r="J220" s="67"/>
      <c r="K220" s="57"/>
    </row>
    <row r="221" spans="1:11" ht="18" customHeight="1" x14ac:dyDescent="0.4">
      <c r="A221" s="57"/>
      <c r="B221" s="153"/>
      <c r="C221" s="134"/>
      <c r="D221" s="134"/>
      <c r="E221" s="154"/>
      <c r="F221" s="57"/>
      <c r="G221" s="81" t="s">
        <v>30</v>
      </c>
      <c r="H221" s="68"/>
      <c r="I221" s="69"/>
      <c r="J221" s="70"/>
      <c r="K221" s="57"/>
    </row>
    <row r="222" spans="1:11" ht="18" customHeight="1" x14ac:dyDescent="0.4">
      <c r="A222" s="57"/>
      <c r="B222" s="153"/>
      <c r="C222" s="134"/>
      <c r="D222" s="134"/>
      <c r="E222" s="154"/>
      <c r="F222" s="57"/>
      <c r="G222" s="79"/>
      <c r="H222" s="139"/>
      <c r="I222" s="140"/>
      <c r="J222" s="141"/>
      <c r="K222" s="57"/>
    </row>
    <row r="223" spans="1:11" ht="18" customHeight="1" x14ac:dyDescent="0.4">
      <c r="A223" s="57"/>
      <c r="B223" s="153"/>
      <c r="C223" s="134"/>
      <c r="D223" s="134"/>
      <c r="E223" s="154"/>
      <c r="F223" s="57"/>
      <c r="G223" s="82"/>
      <c r="H223" s="142"/>
      <c r="I223" s="143"/>
      <c r="J223" s="144"/>
      <c r="K223" s="57"/>
    </row>
    <row r="224" spans="1:11" ht="18" customHeight="1" x14ac:dyDescent="0.4">
      <c r="A224" s="57"/>
      <c r="B224" s="153"/>
      <c r="C224" s="134"/>
      <c r="D224" s="134"/>
      <c r="E224" s="154"/>
      <c r="F224" s="57"/>
      <c r="G224" s="83" t="s">
        <v>84</v>
      </c>
      <c r="H224" s="71"/>
      <c r="I224" s="72"/>
      <c r="J224" s="73"/>
      <c r="K224" s="57"/>
    </row>
    <row r="225" spans="1:11" ht="18" customHeight="1" x14ac:dyDescent="0.4">
      <c r="A225" s="57"/>
      <c r="B225" s="153"/>
      <c r="C225" s="134"/>
      <c r="D225" s="134"/>
      <c r="E225" s="154"/>
      <c r="F225" s="57"/>
      <c r="G225" s="79"/>
      <c r="H225" s="63" t="str">
        <f>IF(I224="その他","(","")</f>
        <v/>
      </c>
      <c r="I225" s="46"/>
      <c r="J225" s="64" t="str">
        <f>IF(I224="その他",")","")</f>
        <v/>
      </c>
      <c r="K225" s="57"/>
    </row>
    <row r="226" spans="1:11" ht="18" customHeight="1" x14ac:dyDescent="0.4">
      <c r="A226" s="57"/>
      <c r="B226" s="153"/>
      <c r="C226" s="134"/>
      <c r="D226" s="134"/>
      <c r="E226" s="154"/>
      <c r="F226" s="57"/>
      <c r="G226" s="80" t="s">
        <v>88</v>
      </c>
      <c r="H226" s="65"/>
      <c r="I226" s="66"/>
      <c r="J226" s="67"/>
      <c r="K226" s="57"/>
    </row>
    <row r="227" spans="1:11" ht="18" customHeight="1" x14ac:dyDescent="0.4">
      <c r="A227" s="57"/>
      <c r="B227" s="153"/>
      <c r="C227" s="134"/>
      <c r="D227" s="134"/>
      <c r="E227" s="154"/>
      <c r="F227" s="57"/>
      <c r="G227" s="81" t="s">
        <v>89</v>
      </c>
      <c r="H227" s="68"/>
      <c r="I227" s="69"/>
      <c r="J227" s="70"/>
      <c r="K227" s="57"/>
    </row>
    <row r="228" spans="1:11" ht="18" customHeight="1" x14ac:dyDescent="0.4">
      <c r="A228" s="57"/>
      <c r="B228" s="153"/>
      <c r="C228" s="134"/>
      <c r="D228" s="134"/>
      <c r="E228" s="154"/>
      <c r="F228" s="57"/>
      <c r="G228" s="79"/>
      <c r="H228" s="139"/>
      <c r="I228" s="140"/>
      <c r="J228" s="141"/>
      <c r="K228" s="57"/>
    </row>
    <row r="229" spans="1:11" ht="18" customHeight="1" x14ac:dyDescent="0.4">
      <c r="A229" s="57"/>
      <c r="B229" s="155"/>
      <c r="C229" s="156"/>
      <c r="D229" s="156"/>
      <c r="E229" s="157"/>
      <c r="F229" s="57"/>
      <c r="G229" s="82"/>
      <c r="H229" s="145"/>
      <c r="I229" s="143"/>
      <c r="J229" s="144"/>
      <c r="K229" s="57"/>
    </row>
    <row r="230" spans="1:11" ht="6.95" customHeight="1" x14ac:dyDescent="0.4">
      <c r="A230" s="46"/>
      <c r="B230" s="47"/>
      <c r="C230" s="48"/>
      <c r="D230" s="49"/>
      <c r="E230" s="50"/>
      <c r="F230" s="50"/>
      <c r="G230" s="77"/>
      <c r="H230" s="119"/>
      <c r="I230" s="105"/>
      <c r="J230" s="119"/>
      <c r="K230" s="46"/>
    </row>
    <row r="231" spans="1:11" ht="18" customHeight="1" x14ac:dyDescent="0.4">
      <c r="A231" s="46"/>
      <c r="B231" s="76" t="s">
        <v>24</v>
      </c>
      <c r="C231" s="102" t="str">
        <f>荷受・検収!C231</f>
        <v>J000-000</v>
      </c>
      <c r="D231" s="49"/>
      <c r="E231" s="50"/>
      <c r="F231" s="50"/>
      <c r="G231" s="77" t="s">
        <v>35</v>
      </c>
      <c r="H231" s="119"/>
      <c r="I231" s="52" t="s">
        <v>37</v>
      </c>
      <c r="J231" s="119"/>
      <c r="K231" s="46"/>
    </row>
    <row r="232" spans="1:11" ht="18" customHeight="1" x14ac:dyDescent="0.4">
      <c r="A232" s="46"/>
      <c r="B232" s="77" t="s">
        <v>34</v>
      </c>
      <c r="C232" s="146">
        <f>荷受・検収!C232</f>
        <v>0</v>
      </c>
      <c r="D232" s="147"/>
      <c r="E232" s="147"/>
      <c r="F232" s="50"/>
      <c r="G232" s="77" t="s">
        <v>97</v>
      </c>
      <c r="H232" s="119"/>
      <c r="I232" s="53"/>
      <c r="J232" s="54"/>
      <c r="K232" s="46"/>
    </row>
    <row r="233" spans="1:11" ht="18" customHeight="1" x14ac:dyDescent="0.4">
      <c r="A233" s="46"/>
      <c r="B233" s="77" t="s">
        <v>33</v>
      </c>
      <c r="C233" s="148" t="str">
        <f>荷受・検収!C233</f>
        <v>　</v>
      </c>
      <c r="D233" s="149"/>
      <c r="E233" s="149"/>
      <c r="F233" s="50"/>
      <c r="G233" s="77" t="s">
        <v>36</v>
      </c>
      <c r="H233" s="46"/>
      <c r="I233" s="55" t="s">
        <v>38</v>
      </c>
      <c r="J233" s="56"/>
      <c r="K233" s="46"/>
    </row>
    <row r="234" spans="1:11" ht="9.9499999999999993" customHeight="1" x14ac:dyDescent="0.4">
      <c r="A234" s="46"/>
      <c r="B234" s="46"/>
      <c r="C234" s="46"/>
      <c r="D234" s="46"/>
      <c r="E234" s="46"/>
      <c r="F234" s="46"/>
      <c r="G234" s="102"/>
      <c r="H234" s="46"/>
      <c r="I234" s="46"/>
      <c r="J234" s="46"/>
      <c r="K234" s="46"/>
    </row>
    <row r="235" spans="1:11" ht="18" customHeight="1" x14ac:dyDescent="0.4">
      <c r="A235" s="57"/>
      <c r="B235" s="150" t="s">
        <v>194</v>
      </c>
      <c r="C235" s="151"/>
      <c r="D235" s="151"/>
      <c r="E235" s="152"/>
      <c r="F235" s="57"/>
      <c r="G235" s="78" t="s">
        <v>4</v>
      </c>
      <c r="H235" s="58"/>
      <c r="I235" s="59" t="s">
        <v>27</v>
      </c>
      <c r="J235" s="60"/>
      <c r="K235" s="57"/>
    </row>
    <row r="236" spans="1:11" ht="18" customHeight="1" x14ac:dyDescent="0.4">
      <c r="A236" s="57"/>
      <c r="B236" s="153"/>
      <c r="C236" s="134"/>
      <c r="D236" s="134"/>
      <c r="E236" s="154"/>
      <c r="F236" s="57"/>
      <c r="G236" s="79" t="s">
        <v>84</v>
      </c>
      <c r="H236" s="61"/>
      <c r="I236" s="46"/>
      <c r="J236" s="62"/>
      <c r="K236" s="57"/>
    </row>
    <row r="237" spans="1:11" ht="18" customHeight="1" x14ac:dyDescent="0.4">
      <c r="A237" s="57"/>
      <c r="B237" s="153"/>
      <c r="C237" s="134"/>
      <c r="D237" s="134"/>
      <c r="E237" s="154"/>
      <c r="F237" s="57"/>
      <c r="G237" s="79"/>
      <c r="H237" s="63" t="str">
        <f>IF(I236="その他","(","")</f>
        <v/>
      </c>
      <c r="I237" s="46"/>
      <c r="J237" s="64" t="str">
        <f>IF(I236="その他",")","")</f>
        <v/>
      </c>
      <c r="K237" s="57"/>
    </row>
    <row r="238" spans="1:11" ht="18" customHeight="1" x14ac:dyDescent="0.4">
      <c r="A238" s="57"/>
      <c r="B238" s="153"/>
      <c r="C238" s="134"/>
      <c r="D238" s="134"/>
      <c r="E238" s="154"/>
      <c r="F238" s="57"/>
      <c r="G238" s="80" t="s">
        <v>29</v>
      </c>
      <c r="H238" s="65"/>
      <c r="I238" s="66"/>
      <c r="J238" s="67"/>
      <c r="K238" s="57"/>
    </row>
    <row r="239" spans="1:11" ht="18" customHeight="1" x14ac:dyDescent="0.4">
      <c r="A239" s="57"/>
      <c r="B239" s="153"/>
      <c r="C239" s="134"/>
      <c r="D239" s="134"/>
      <c r="E239" s="154"/>
      <c r="F239" s="57"/>
      <c r="G239" s="81" t="s">
        <v>30</v>
      </c>
      <c r="H239" s="68"/>
      <c r="I239" s="69"/>
      <c r="J239" s="70"/>
      <c r="K239" s="57"/>
    </row>
    <row r="240" spans="1:11" ht="18" customHeight="1" x14ac:dyDescent="0.4">
      <c r="A240" s="57"/>
      <c r="B240" s="153"/>
      <c r="C240" s="134"/>
      <c r="D240" s="134"/>
      <c r="E240" s="154"/>
      <c r="F240" s="57"/>
      <c r="G240" s="79"/>
      <c r="H240" s="139"/>
      <c r="I240" s="140"/>
      <c r="J240" s="141"/>
      <c r="K240" s="57"/>
    </row>
    <row r="241" spans="1:11" ht="18" customHeight="1" x14ac:dyDescent="0.4">
      <c r="A241" s="57"/>
      <c r="B241" s="153"/>
      <c r="C241" s="134"/>
      <c r="D241" s="134"/>
      <c r="E241" s="154"/>
      <c r="F241" s="57"/>
      <c r="G241" s="82"/>
      <c r="H241" s="142"/>
      <c r="I241" s="143"/>
      <c r="J241" s="144"/>
      <c r="K241" s="57"/>
    </row>
    <row r="242" spans="1:11" ht="18" customHeight="1" x14ac:dyDescent="0.4">
      <c r="A242" s="57"/>
      <c r="B242" s="153"/>
      <c r="C242" s="134"/>
      <c r="D242" s="134"/>
      <c r="E242" s="154"/>
      <c r="F242" s="57"/>
      <c r="G242" s="83" t="s">
        <v>84</v>
      </c>
      <c r="H242" s="71"/>
      <c r="I242" s="72"/>
      <c r="J242" s="73"/>
      <c r="K242" s="57"/>
    </row>
    <row r="243" spans="1:11" ht="18" customHeight="1" x14ac:dyDescent="0.4">
      <c r="A243" s="57"/>
      <c r="B243" s="153"/>
      <c r="C243" s="134"/>
      <c r="D243" s="134"/>
      <c r="E243" s="154"/>
      <c r="F243" s="57"/>
      <c r="G243" s="79"/>
      <c r="H243" s="63" t="str">
        <f>IF(I242="その他","(","")</f>
        <v/>
      </c>
      <c r="I243" s="46"/>
      <c r="J243" s="64" t="str">
        <f>IF(I242="その他",")","")</f>
        <v/>
      </c>
      <c r="K243" s="57"/>
    </row>
    <row r="244" spans="1:11" ht="18" customHeight="1" x14ac:dyDescent="0.4">
      <c r="A244" s="57"/>
      <c r="B244" s="153"/>
      <c r="C244" s="134"/>
      <c r="D244" s="134"/>
      <c r="E244" s="154"/>
      <c r="F244" s="57"/>
      <c r="G244" s="80" t="s">
        <v>88</v>
      </c>
      <c r="H244" s="65"/>
      <c r="I244" s="66"/>
      <c r="J244" s="67"/>
      <c r="K244" s="57"/>
    </row>
    <row r="245" spans="1:11" ht="18" customHeight="1" x14ac:dyDescent="0.4">
      <c r="A245" s="57"/>
      <c r="B245" s="153"/>
      <c r="C245" s="134"/>
      <c r="D245" s="134"/>
      <c r="E245" s="154"/>
      <c r="F245" s="57"/>
      <c r="G245" s="81" t="s">
        <v>89</v>
      </c>
      <c r="H245" s="68"/>
      <c r="I245" s="69"/>
      <c r="J245" s="70"/>
      <c r="K245" s="57"/>
    </row>
    <row r="246" spans="1:11" ht="18" customHeight="1" x14ac:dyDescent="0.4">
      <c r="A246" s="57"/>
      <c r="B246" s="153"/>
      <c r="C246" s="134"/>
      <c r="D246" s="134"/>
      <c r="E246" s="154"/>
      <c r="F246" s="57"/>
      <c r="G246" s="79"/>
      <c r="H246" s="139"/>
      <c r="I246" s="140"/>
      <c r="J246" s="141"/>
      <c r="K246" s="57"/>
    </row>
    <row r="247" spans="1:11" ht="18" customHeight="1" x14ac:dyDescent="0.4">
      <c r="A247" s="57"/>
      <c r="B247" s="155"/>
      <c r="C247" s="156"/>
      <c r="D247" s="156"/>
      <c r="E247" s="157"/>
      <c r="F247" s="57"/>
      <c r="G247" s="82"/>
      <c r="H247" s="145"/>
      <c r="I247" s="143"/>
      <c r="J247" s="144"/>
      <c r="K247" s="57"/>
    </row>
    <row r="248" spans="1:11" ht="9.9499999999999993" customHeight="1" x14ac:dyDescent="0.4">
      <c r="A248" s="57"/>
      <c r="B248" s="57"/>
      <c r="C248" s="57"/>
      <c r="D248" s="57"/>
      <c r="E248" s="57"/>
      <c r="F248" s="57"/>
      <c r="G248" s="84"/>
      <c r="H248" s="57"/>
      <c r="I248" s="57"/>
      <c r="J248" s="57"/>
      <c r="K248" s="57"/>
    </row>
    <row r="249" spans="1:11" ht="18" customHeight="1" x14ac:dyDescent="0.4">
      <c r="A249" s="57"/>
      <c r="B249" s="150" t="s">
        <v>194</v>
      </c>
      <c r="C249" s="151"/>
      <c r="D249" s="151"/>
      <c r="E249" s="152"/>
      <c r="F249" s="57"/>
      <c r="G249" s="78" t="s">
        <v>4</v>
      </c>
      <c r="H249" s="58"/>
      <c r="I249" s="59" t="s">
        <v>27</v>
      </c>
      <c r="J249" s="60"/>
      <c r="K249" s="57"/>
    </row>
    <row r="250" spans="1:11" ht="18" customHeight="1" x14ac:dyDescent="0.4">
      <c r="A250" s="57"/>
      <c r="B250" s="153"/>
      <c r="C250" s="134"/>
      <c r="D250" s="134"/>
      <c r="E250" s="154"/>
      <c r="F250" s="57"/>
      <c r="G250" s="79" t="s">
        <v>84</v>
      </c>
      <c r="H250" s="61"/>
      <c r="I250" s="46"/>
      <c r="J250" s="62"/>
      <c r="K250" s="57"/>
    </row>
    <row r="251" spans="1:11" ht="18" customHeight="1" x14ac:dyDescent="0.4">
      <c r="A251" s="57"/>
      <c r="B251" s="153"/>
      <c r="C251" s="134"/>
      <c r="D251" s="134"/>
      <c r="E251" s="154"/>
      <c r="F251" s="57"/>
      <c r="G251" s="79"/>
      <c r="H251" s="63" t="str">
        <f>IF(I250="その他","(","")</f>
        <v/>
      </c>
      <c r="I251" s="46"/>
      <c r="J251" s="64" t="str">
        <f>IF(I250="その他",")","")</f>
        <v/>
      </c>
      <c r="K251" s="57"/>
    </row>
    <row r="252" spans="1:11" ht="18" customHeight="1" x14ac:dyDescent="0.4">
      <c r="A252" s="57"/>
      <c r="B252" s="153"/>
      <c r="C252" s="134"/>
      <c r="D252" s="134"/>
      <c r="E252" s="154"/>
      <c r="F252" s="57"/>
      <c r="G252" s="80" t="s">
        <v>29</v>
      </c>
      <c r="H252" s="65"/>
      <c r="I252" s="66"/>
      <c r="J252" s="67"/>
      <c r="K252" s="57"/>
    </row>
    <row r="253" spans="1:11" ht="18" customHeight="1" x14ac:dyDescent="0.4">
      <c r="A253" s="57"/>
      <c r="B253" s="153"/>
      <c r="C253" s="134"/>
      <c r="D253" s="134"/>
      <c r="E253" s="154"/>
      <c r="F253" s="57"/>
      <c r="G253" s="81" t="s">
        <v>30</v>
      </c>
      <c r="H253" s="68"/>
      <c r="I253" s="69"/>
      <c r="J253" s="70"/>
      <c r="K253" s="57"/>
    </row>
    <row r="254" spans="1:11" ht="18" customHeight="1" x14ac:dyDescent="0.4">
      <c r="A254" s="57"/>
      <c r="B254" s="153"/>
      <c r="C254" s="134"/>
      <c r="D254" s="134"/>
      <c r="E254" s="154"/>
      <c r="F254" s="57"/>
      <c r="G254" s="79"/>
      <c r="H254" s="139"/>
      <c r="I254" s="140"/>
      <c r="J254" s="141"/>
      <c r="K254" s="57"/>
    </row>
    <row r="255" spans="1:11" ht="18" customHeight="1" x14ac:dyDescent="0.4">
      <c r="A255" s="57"/>
      <c r="B255" s="153"/>
      <c r="C255" s="134"/>
      <c r="D255" s="134"/>
      <c r="E255" s="154"/>
      <c r="F255" s="57"/>
      <c r="G255" s="82"/>
      <c r="H255" s="142"/>
      <c r="I255" s="143"/>
      <c r="J255" s="144"/>
      <c r="K255" s="57"/>
    </row>
    <row r="256" spans="1:11" ht="18" customHeight="1" x14ac:dyDescent="0.4">
      <c r="A256" s="57"/>
      <c r="B256" s="153"/>
      <c r="C256" s="134"/>
      <c r="D256" s="134"/>
      <c r="E256" s="154"/>
      <c r="F256" s="57"/>
      <c r="G256" s="83" t="s">
        <v>84</v>
      </c>
      <c r="H256" s="71"/>
      <c r="I256" s="72"/>
      <c r="J256" s="73"/>
      <c r="K256" s="57"/>
    </row>
    <row r="257" spans="1:11" ht="18" customHeight="1" x14ac:dyDescent="0.4">
      <c r="A257" s="57"/>
      <c r="B257" s="153"/>
      <c r="C257" s="134"/>
      <c r="D257" s="134"/>
      <c r="E257" s="154"/>
      <c r="F257" s="57"/>
      <c r="G257" s="79"/>
      <c r="H257" s="63" t="str">
        <f>IF(I256="その他","(","")</f>
        <v/>
      </c>
      <c r="I257" s="46"/>
      <c r="J257" s="64" t="str">
        <f>IF(I256="その他",")","")</f>
        <v/>
      </c>
      <c r="K257" s="57"/>
    </row>
    <row r="258" spans="1:11" ht="18" customHeight="1" x14ac:dyDescent="0.4">
      <c r="A258" s="57"/>
      <c r="B258" s="153"/>
      <c r="C258" s="134"/>
      <c r="D258" s="134"/>
      <c r="E258" s="154"/>
      <c r="F258" s="57"/>
      <c r="G258" s="80" t="s">
        <v>88</v>
      </c>
      <c r="H258" s="65"/>
      <c r="I258" s="66"/>
      <c r="J258" s="67"/>
      <c r="K258" s="57"/>
    </row>
    <row r="259" spans="1:11" ht="18" customHeight="1" x14ac:dyDescent="0.4">
      <c r="A259" s="57"/>
      <c r="B259" s="153"/>
      <c r="C259" s="134"/>
      <c r="D259" s="134"/>
      <c r="E259" s="154"/>
      <c r="F259" s="57"/>
      <c r="G259" s="81" t="s">
        <v>89</v>
      </c>
      <c r="H259" s="68"/>
      <c r="I259" s="69"/>
      <c r="J259" s="70"/>
      <c r="K259" s="57"/>
    </row>
    <row r="260" spans="1:11" ht="18" customHeight="1" x14ac:dyDescent="0.4">
      <c r="A260" s="57"/>
      <c r="B260" s="153"/>
      <c r="C260" s="134"/>
      <c r="D260" s="134"/>
      <c r="E260" s="154"/>
      <c r="F260" s="57"/>
      <c r="G260" s="79"/>
      <c r="H260" s="139"/>
      <c r="I260" s="140"/>
      <c r="J260" s="141"/>
      <c r="K260" s="57"/>
    </row>
    <row r="261" spans="1:11" ht="18" customHeight="1" x14ac:dyDescent="0.4">
      <c r="A261" s="57"/>
      <c r="B261" s="155"/>
      <c r="C261" s="156"/>
      <c r="D261" s="156"/>
      <c r="E261" s="157"/>
      <c r="F261" s="57"/>
      <c r="G261" s="82"/>
      <c r="H261" s="145"/>
      <c r="I261" s="143"/>
      <c r="J261" s="144"/>
      <c r="K261" s="57"/>
    </row>
    <row r="262" spans="1:11" ht="9.9499999999999993" customHeight="1" x14ac:dyDescent="0.4">
      <c r="A262" s="57"/>
      <c r="B262" s="57"/>
      <c r="C262" s="57"/>
      <c r="D262" s="57"/>
      <c r="E262" s="57"/>
      <c r="F262" s="57"/>
      <c r="G262" s="84"/>
      <c r="H262" s="57"/>
      <c r="I262" s="57"/>
      <c r="J262" s="57"/>
      <c r="K262" s="57"/>
    </row>
    <row r="263" spans="1:11" ht="18" customHeight="1" x14ac:dyDescent="0.4">
      <c r="A263" s="57"/>
      <c r="B263" s="150" t="s">
        <v>194</v>
      </c>
      <c r="C263" s="151"/>
      <c r="D263" s="151"/>
      <c r="E263" s="152"/>
      <c r="F263" s="57"/>
      <c r="G263" s="78" t="s">
        <v>4</v>
      </c>
      <c r="H263" s="58"/>
      <c r="I263" s="59" t="s">
        <v>27</v>
      </c>
      <c r="J263" s="60"/>
      <c r="K263" s="57"/>
    </row>
    <row r="264" spans="1:11" ht="18" customHeight="1" x14ac:dyDescent="0.4">
      <c r="A264" s="57"/>
      <c r="B264" s="153"/>
      <c r="C264" s="134"/>
      <c r="D264" s="134"/>
      <c r="E264" s="154"/>
      <c r="F264" s="57"/>
      <c r="G264" s="79" t="s">
        <v>84</v>
      </c>
      <c r="H264" s="61"/>
      <c r="I264" s="46"/>
      <c r="J264" s="62"/>
      <c r="K264" s="57"/>
    </row>
    <row r="265" spans="1:11" ht="18" customHeight="1" x14ac:dyDescent="0.4">
      <c r="A265" s="57"/>
      <c r="B265" s="153"/>
      <c r="C265" s="134"/>
      <c r="D265" s="134"/>
      <c r="E265" s="154"/>
      <c r="F265" s="57"/>
      <c r="G265" s="79"/>
      <c r="H265" s="63" t="str">
        <f>IF(I264="その他","(","")</f>
        <v/>
      </c>
      <c r="I265" s="46"/>
      <c r="J265" s="64" t="str">
        <f>IF(I264="その他",")","")</f>
        <v/>
      </c>
      <c r="K265" s="57"/>
    </row>
    <row r="266" spans="1:11" ht="18" customHeight="1" x14ac:dyDescent="0.4">
      <c r="A266" s="57"/>
      <c r="B266" s="153"/>
      <c r="C266" s="134"/>
      <c r="D266" s="134"/>
      <c r="E266" s="154"/>
      <c r="F266" s="57"/>
      <c r="G266" s="80" t="s">
        <v>29</v>
      </c>
      <c r="H266" s="65"/>
      <c r="I266" s="66"/>
      <c r="J266" s="67"/>
      <c r="K266" s="57"/>
    </row>
    <row r="267" spans="1:11" ht="18" customHeight="1" x14ac:dyDescent="0.4">
      <c r="A267" s="57"/>
      <c r="B267" s="153"/>
      <c r="C267" s="134"/>
      <c r="D267" s="134"/>
      <c r="E267" s="154"/>
      <c r="F267" s="57"/>
      <c r="G267" s="81" t="s">
        <v>30</v>
      </c>
      <c r="H267" s="68"/>
      <c r="I267" s="69"/>
      <c r="J267" s="70"/>
      <c r="K267" s="57"/>
    </row>
    <row r="268" spans="1:11" ht="18" customHeight="1" x14ac:dyDescent="0.4">
      <c r="A268" s="57"/>
      <c r="B268" s="153"/>
      <c r="C268" s="134"/>
      <c r="D268" s="134"/>
      <c r="E268" s="154"/>
      <c r="F268" s="57"/>
      <c r="G268" s="79"/>
      <c r="H268" s="139"/>
      <c r="I268" s="140"/>
      <c r="J268" s="141"/>
      <c r="K268" s="57"/>
    </row>
    <row r="269" spans="1:11" ht="18" customHeight="1" x14ac:dyDescent="0.4">
      <c r="A269" s="57"/>
      <c r="B269" s="153"/>
      <c r="C269" s="134"/>
      <c r="D269" s="134"/>
      <c r="E269" s="154"/>
      <c r="F269" s="57"/>
      <c r="G269" s="82"/>
      <c r="H269" s="142"/>
      <c r="I269" s="143"/>
      <c r="J269" s="144"/>
      <c r="K269" s="57"/>
    </row>
    <row r="270" spans="1:11" ht="18" customHeight="1" x14ac:dyDescent="0.4">
      <c r="A270" s="57"/>
      <c r="B270" s="153"/>
      <c r="C270" s="134"/>
      <c r="D270" s="134"/>
      <c r="E270" s="154"/>
      <c r="F270" s="57"/>
      <c r="G270" s="83" t="s">
        <v>84</v>
      </c>
      <c r="H270" s="71"/>
      <c r="I270" s="72"/>
      <c r="J270" s="73"/>
      <c r="K270" s="57"/>
    </row>
    <row r="271" spans="1:11" ht="18" customHeight="1" x14ac:dyDescent="0.4">
      <c r="A271" s="57"/>
      <c r="B271" s="153"/>
      <c r="C271" s="134"/>
      <c r="D271" s="134"/>
      <c r="E271" s="154"/>
      <c r="F271" s="57"/>
      <c r="G271" s="79"/>
      <c r="H271" s="63" t="str">
        <f>IF(I270="その他","(","")</f>
        <v/>
      </c>
      <c r="I271" s="46"/>
      <c r="J271" s="64" t="str">
        <f>IF(I270="その他",")","")</f>
        <v/>
      </c>
      <c r="K271" s="57"/>
    </row>
    <row r="272" spans="1:11" ht="18" customHeight="1" x14ac:dyDescent="0.4">
      <c r="A272" s="57"/>
      <c r="B272" s="153"/>
      <c r="C272" s="134"/>
      <c r="D272" s="134"/>
      <c r="E272" s="154"/>
      <c r="F272" s="57"/>
      <c r="G272" s="80" t="s">
        <v>88</v>
      </c>
      <c r="H272" s="65"/>
      <c r="I272" s="66"/>
      <c r="J272" s="67"/>
      <c r="K272" s="57"/>
    </row>
    <row r="273" spans="1:11" ht="18" customHeight="1" x14ac:dyDescent="0.4">
      <c r="A273" s="57"/>
      <c r="B273" s="153"/>
      <c r="C273" s="134"/>
      <c r="D273" s="134"/>
      <c r="E273" s="154"/>
      <c r="F273" s="57"/>
      <c r="G273" s="81" t="s">
        <v>89</v>
      </c>
      <c r="H273" s="68"/>
      <c r="I273" s="69"/>
      <c r="J273" s="70"/>
      <c r="K273" s="57"/>
    </row>
    <row r="274" spans="1:11" ht="18" customHeight="1" x14ac:dyDescent="0.4">
      <c r="A274" s="57"/>
      <c r="B274" s="153"/>
      <c r="C274" s="134"/>
      <c r="D274" s="134"/>
      <c r="E274" s="154"/>
      <c r="F274" s="57"/>
      <c r="G274" s="79"/>
      <c r="H274" s="139"/>
      <c r="I274" s="140"/>
      <c r="J274" s="141"/>
      <c r="K274" s="57"/>
    </row>
    <row r="275" spans="1:11" ht="18" customHeight="1" x14ac:dyDescent="0.4">
      <c r="A275" s="57"/>
      <c r="B275" s="155"/>
      <c r="C275" s="156"/>
      <c r="D275" s="156"/>
      <c r="E275" s="157"/>
      <c r="F275" s="57"/>
      <c r="G275" s="82"/>
      <c r="H275" s="145"/>
      <c r="I275" s="143"/>
      <c r="J275" s="144"/>
      <c r="K275" s="57"/>
    </row>
    <row r="276" spans="1:11" ht="6.95" customHeight="1" x14ac:dyDescent="0.4">
      <c r="A276" s="46"/>
      <c r="B276" s="47"/>
      <c r="C276" s="48"/>
      <c r="D276" s="49"/>
      <c r="E276" s="50"/>
      <c r="F276" s="50"/>
      <c r="G276" s="77"/>
      <c r="H276" s="119"/>
      <c r="I276" s="105"/>
      <c r="J276" s="119"/>
      <c r="K276" s="46"/>
    </row>
    <row r="277" spans="1:11" ht="18" customHeight="1" x14ac:dyDescent="0.4">
      <c r="A277" s="46"/>
      <c r="B277" s="76" t="s">
        <v>24</v>
      </c>
      <c r="C277" s="102" t="str">
        <f>荷受・検収!C277</f>
        <v>J000-000</v>
      </c>
      <c r="D277" s="49"/>
      <c r="E277" s="50"/>
      <c r="F277" s="50"/>
      <c r="G277" s="77" t="s">
        <v>35</v>
      </c>
      <c r="H277" s="119"/>
      <c r="I277" s="52" t="s">
        <v>37</v>
      </c>
      <c r="J277" s="119"/>
      <c r="K277" s="46"/>
    </row>
    <row r="278" spans="1:11" ht="18" customHeight="1" x14ac:dyDescent="0.4">
      <c r="A278" s="46"/>
      <c r="B278" s="77" t="s">
        <v>34</v>
      </c>
      <c r="C278" s="146">
        <f>荷受・検収!C278</f>
        <v>0</v>
      </c>
      <c r="D278" s="147"/>
      <c r="E278" s="147"/>
      <c r="F278" s="50"/>
      <c r="G278" s="77" t="s">
        <v>97</v>
      </c>
      <c r="H278" s="119"/>
      <c r="I278" s="53"/>
      <c r="J278" s="54"/>
      <c r="K278" s="46"/>
    </row>
    <row r="279" spans="1:11" ht="18" customHeight="1" x14ac:dyDescent="0.4">
      <c r="A279" s="46"/>
      <c r="B279" s="77" t="s">
        <v>33</v>
      </c>
      <c r="C279" s="148" t="str">
        <f>荷受・検収!C279</f>
        <v>　</v>
      </c>
      <c r="D279" s="149"/>
      <c r="E279" s="149"/>
      <c r="F279" s="50"/>
      <c r="G279" s="77" t="s">
        <v>36</v>
      </c>
      <c r="H279" s="46"/>
      <c r="I279" s="55" t="s">
        <v>38</v>
      </c>
      <c r="J279" s="56"/>
      <c r="K279" s="46"/>
    </row>
    <row r="280" spans="1:11" ht="9.9499999999999993" customHeight="1" x14ac:dyDescent="0.4">
      <c r="A280" s="46"/>
      <c r="B280" s="46"/>
      <c r="C280" s="46"/>
      <c r="D280" s="46"/>
      <c r="E280" s="46"/>
      <c r="F280" s="46"/>
      <c r="G280" s="102"/>
      <c r="H280" s="46"/>
      <c r="I280" s="46"/>
      <c r="J280" s="46"/>
      <c r="K280" s="46"/>
    </row>
    <row r="281" spans="1:11" ht="18" customHeight="1" x14ac:dyDescent="0.4">
      <c r="A281" s="57"/>
      <c r="B281" s="150" t="s">
        <v>194</v>
      </c>
      <c r="C281" s="151"/>
      <c r="D281" s="151"/>
      <c r="E281" s="152"/>
      <c r="F281" s="57"/>
      <c r="G281" s="78" t="s">
        <v>4</v>
      </c>
      <c r="H281" s="58"/>
      <c r="I281" s="59" t="s">
        <v>27</v>
      </c>
      <c r="J281" s="60"/>
      <c r="K281" s="57"/>
    </row>
    <row r="282" spans="1:11" ht="18" customHeight="1" x14ac:dyDescent="0.4">
      <c r="A282" s="57"/>
      <c r="B282" s="153"/>
      <c r="C282" s="134"/>
      <c r="D282" s="134"/>
      <c r="E282" s="154"/>
      <c r="F282" s="57"/>
      <c r="G282" s="79" t="s">
        <v>84</v>
      </c>
      <c r="H282" s="61"/>
      <c r="I282" s="46"/>
      <c r="J282" s="62"/>
      <c r="K282" s="57"/>
    </row>
    <row r="283" spans="1:11" ht="18" customHeight="1" x14ac:dyDescent="0.4">
      <c r="A283" s="57"/>
      <c r="B283" s="153"/>
      <c r="C283" s="134"/>
      <c r="D283" s="134"/>
      <c r="E283" s="154"/>
      <c r="F283" s="57"/>
      <c r="G283" s="79"/>
      <c r="H283" s="63" t="str">
        <f>IF(I282="その他","(","")</f>
        <v/>
      </c>
      <c r="I283" s="46"/>
      <c r="J283" s="64" t="str">
        <f>IF(I282="その他",")","")</f>
        <v/>
      </c>
      <c r="K283" s="57"/>
    </row>
    <row r="284" spans="1:11" ht="18" customHeight="1" x14ac:dyDescent="0.4">
      <c r="A284" s="57"/>
      <c r="B284" s="153"/>
      <c r="C284" s="134"/>
      <c r="D284" s="134"/>
      <c r="E284" s="154"/>
      <c r="F284" s="57"/>
      <c r="G284" s="80" t="s">
        <v>29</v>
      </c>
      <c r="H284" s="65"/>
      <c r="I284" s="66"/>
      <c r="J284" s="67"/>
      <c r="K284" s="57"/>
    </row>
    <row r="285" spans="1:11" ht="18" customHeight="1" x14ac:dyDescent="0.4">
      <c r="A285" s="57"/>
      <c r="B285" s="153"/>
      <c r="C285" s="134"/>
      <c r="D285" s="134"/>
      <c r="E285" s="154"/>
      <c r="F285" s="57"/>
      <c r="G285" s="81" t="s">
        <v>30</v>
      </c>
      <c r="H285" s="68"/>
      <c r="I285" s="69"/>
      <c r="J285" s="70"/>
      <c r="K285" s="57"/>
    </row>
    <row r="286" spans="1:11" ht="18" customHeight="1" x14ac:dyDescent="0.4">
      <c r="A286" s="57"/>
      <c r="B286" s="153"/>
      <c r="C286" s="134"/>
      <c r="D286" s="134"/>
      <c r="E286" s="154"/>
      <c r="F286" s="57"/>
      <c r="G286" s="79"/>
      <c r="H286" s="139"/>
      <c r="I286" s="140"/>
      <c r="J286" s="141"/>
      <c r="K286" s="57"/>
    </row>
    <row r="287" spans="1:11" ht="18" customHeight="1" x14ac:dyDescent="0.4">
      <c r="A287" s="57"/>
      <c r="B287" s="153"/>
      <c r="C287" s="134"/>
      <c r="D287" s="134"/>
      <c r="E287" s="154"/>
      <c r="F287" s="57"/>
      <c r="G287" s="82"/>
      <c r="H287" s="142"/>
      <c r="I287" s="143"/>
      <c r="J287" s="144"/>
      <c r="K287" s="57"/>
    </row>
    <row r="288" spans="1:11" ht="18" customHeight="1" x14ac:dyDescent="0.4">
      <c r="A288" s="57"/>
      <c r="B288" s="153"/>
      <c r="C288" s="134"/>
      <c r="D288" s="134"/>
      <c r="E288" s="154"/>
      <c r="F288" s="57"/>
      <c r="G288" s="83" t="s">
        <v>84</v>
      </c>
      <c r="H288" s="71"/>
      <c r="I288" s="72"/>
      <c r="J288" s="73"/>
      <c r="K288" s="57"/>
    </row>
    <row r="289" spans="1:11" ht="18" customHeight="1" x14ac:dyDescent="0.4">
      <c r="A289" s="57"/>
      <c r="B289" s="153"/>
      <c r="C289" s="134"/>
      <c r="D289" s="134"/>
      <c r="E289" s="154"/>
      <c r="F289" s="57"/>
      <c r="G289" s="79"/>
      <c r="H289" s="63" t="str">
        <f>IF(I288="その他","(","")</f>
        <v/>
      </c>
      <c r="I289" s="46"/>
      <c r="J289" s="64" t="str">
        <f>IF(I288="その他",")","")</f>
        <v/>
      </c>
      <c r="K289" s="57"/>
    </row>
    <row r="290" spans="1:11" ht="18" customHeight="1" x14ac:dyDescent="0.4">
      <c r="A290" s="57"/>
      <c r="B290" s="153"/>
      <c r="C290" s="134"/>
      <c r="D290" s="134"/>
      <c r="E290" s="154"/>
      <c r="F290" s="57"/>
      <c r="G290" s="80" t="s">
        <v>88</v>
      </c>
      <c r="H290" s="65"/>
      <c r="I290" s="66"/>
      <c r="J290" s="67"/>
      <c r="K290" s="57"/>
    </row>
    <row r="291" spans="1:11" ht="18" customHeight="1" x14ac:dyDescent="0.4">
      <c r="A291" s="57"/>
      <c r="B291" s="153"/>
      <c r="C291" s="134"/>
      <c r="D291" s="134"/>
      <c r="E291" s="154"/>
      <c r="F291" s="57"/>
      <c r="G291" s="81" t="s">
        <v>89</v>
      </c>
      <c r="H291" s="68"/>
      <c r="I291" s="69"/>
      <c r="J291" s="70"/>
      <c r="K291" s="57"/>
    </row>
    <row r="292" spans="1:11" ht="18" customHeight="1" x14ac:dyDescent="0.4">
      <c r="A292" s="57"/>
      <c r="B292" s="153"/>
      <c r="C292" s="134"/>
      <c r="D292" s="134"/>
      <c r="E292" s="154"/>
      <c r="F292" s="57"/>
      <c r="G292" s="79"/>
      <c r="H292" s="139"/>
      <c r="I292" s="140"/>
      <c r="J292" s="141"/>
      <c r="K292" s="57"/>
    </row>
    <row r="293" spans="1:11" ht="18" customHeight="1" x14ac:dyDescent="0.4">
      <c r="A293" s="57"/>
      <c r="B293" s="155"/>
      <c r="C293" s="156"/>
      <c r="D293" s="156"/>
      <c r="E293" s="157"/>
      <c r="F293" s="57"/>
      <c r="G293" s="82"/>
      <c r="H293" s="145"/>
      <c r="I293" s="143"/>
      <c r="J293" s="144"/>
      <c r="K293" s="57"/>
    </row>
    <row r="294" spans="1:11" ht="9.9499999999999993" customHeight="1" x14ac:dyDescent="0.4">
      <c r="A294" s="57"/>
      <c r="B294" s="57"/>
      <c r="C294" s="57"/>
      <c r="D294" s="57"/>
      <c r="E294" s="57"/>
      <c r="F294" s="57"/>
      <c r="G294" s="84"/>
      <c r="H294" s="57"/>
      <c r="I294" s="57"/>
      <c r="J294" s="57"/>
      <c r="K294" s="57"/>
    </row>
    <row r="295" spans="1:11" ht="18" customHeight="1" x14ac:dyDescent="0.4">
      <c r="A295" s="57"/>
      <c r="B295" s="150" t="s">
        <v>194</v>
      </c>
      <c r="C295" s="151"/>
      <c r="D295" s="151"/>
      <c r="E295" s="152"/>
      <c r="F295" s="57"/>
      <c r="G295" s="78" t="s">
        <v>4</v>
      </c>
      <c r="H295" s="58"/>
      <c r="I295" s="59" t="s">
        <v>27</v>
      </c>
      <c r="J295" s="60"/>
      <c r="K295" s="57"/>
    </row>
    <row r="296" spans="1:11" ht="18" customHeight="1" x14ac:dyDescent="0.4">
      <c r="A296" s="57"/>
      <c r="B296" s="153"/>
      <c r="C296" s="134"/>
      <c r="D296" s="134"/>
      <c r="E296" s="154"/>
      <c r="F296" s="57"/>
      <c r="G296" s="79" t="s">
        <v>84</v>
      </c>
      <c r="H296" s="61"/>
      <c r="I296" s="46"/>
      <c r="J296" s="62"/>
      <c r="K296" s="57"/>
    </row>
    <row r="297" spans="1:11" ht="18" customHeight="1" x14ac:dyDescent="0.4">
      <c r="A297" s="57"/>
      <c r="B297" s="153"/>
      <c r="C297" s="134"/>
      <c r="D297" s="134"/>
      <c r="E297" s="154"/>
      <c r="F297" s="57"/>
      <c r="G297" s="79"/>
      <c r="H297" s="63" t="str">
        <f>IF(I296="その他","(","")</f>
        <v/>
      </c>
      <c r="I297" s="46"/>
      <c r="J297" s="64" t="str">
        <f>IF(I296="その他",")","")</f>
        <v/>
      </c>
      <c r="K297" s="57"/>
    </row>
    <row r="298" spans="1:11" ht="18" customHeight="1" x14ac:dyDescent="0.4">
      <c r="A298" s="57"/>
      <c r="B298" s="153"/>
      <c r="C298" s="134"/>
      <c r="D298" s="134"/>
      <c r="E298" s="154"/>
      <c r="F298" s="57"/>
      <c r="G298" s="80" t="s">
        <v>29</v>
      </c>
      <c r="H298" s="65"/>
      <c r="I298" s="66"/>
      <c r="J298" s="67"/>
      <c r="K298" s="57"/>
    </row>
    <row r="299" spans="1:11" ht="18" customHeight="1" x14ac:dyDescent="0.4">
      <c r="A299" s="57"/>
      <c r="B299" s="153"/>
      <c r="C299" s="134"/>
      <c r="D299" s="134"/>
      <c r="E299" s="154"/>
      <c r="F299" s="57"/>
      <c r="G299" s="81" t="s">
        <v>30</v>
      </c>
      <c r="H299" s="68"/>
      <c r="I299" s="69"/>
      <c r="J299" s="70"/>
      <c r="K299" s="57"/>
    </row>
    <row r="300" spans="1:11" ht="18" customHeight="1" x14ac:dyDescent="0.4">
      <c r="A300" s="57"/>
      <c r="B300" s="153"/>
      <c r="C300" s="134"/>
      <c r="D300" s="134"/>
      <c r="E300" s="154"/>
      <c r="F300" s="57"/>
      <c r="G300" s="79"/>
      <c r="H300" s="139"/>
      <c r="I300" s="140"/>
      <c r="J300" s="141"/>
      <c r="K300" s="57"/>
    </row>
    <row r="301" spans="1:11" ht="18" customHeight="1" x14ac:dyDescent="0.4">
      <c r="A301" s="57"/>
      <c r="B301" s="153"/>
      <c r="C301" s="134"/>
      <c r="D301" s="134"/>
      <c r="E301" s="154"/>
      <c r="F301" s="57"/>
      <c r="G301" s="82"/>
      <c r="H301" s="142"/>
      <c r="I301" s="143"/>
      <c r="J301" s="144"/>
      <c r="K301" s="57"/>
    </row>
    <row r="302" spans="1:11" ht="18" customHeight="1" x14ac:dyDescent="0.4">
      <c r="A302" s="57"/>
      <c r="B302" s="153"/>
      <c r="C302" s="134"/>
      <c r="D302" s="134"/>
      <c r="E302" s="154"/>
      <c r="F302" s="57"/>
      <c r="G302" s="83" t="s">
        <v>84</v>
      </c>
      <c r="H302" s="71"/>
      <c r="I302" s="72"/>
      <c r="J302" s="73"/>
      <c r="K302" s="57"/>
    </row>
    <row r="303" spans="1:11" ht="18" customHeight="1" x14ac:dyDescent="0.4">
      <c r="A303" s="57"/>
      <c r="B303" s="153"/>
      <c r="C303" s="134"/>
      <c r="D303" s="134"/>
      <c r="E303" s="154"/>
      <c r="F303" s="57"/>
      <c r="G303" s="79"/>
      <c r="H303" s="63" t="str">
        <f>IF(I302="その他","(","")</f>
        <v/>
      </c>
      <c r="I303" s="46"/>
      <c r="J303" s="64" t="str">
        <f>IF(I302="その他",")","")</f>
        <v/>
      </c>
      <c r="K303" s="57"/>
    </row>
    <row r="304" spans="1:11" ht="18" customHeight="1" x14ac:dyDescent="0.4">
      <c r="A304" s="57"/>
      <c r="B304" s="153"/>
      <c r="C304" s="134"/>
      <c r="D304" s="134"/>
      <c r="E304" s="154"/>
      <c r="F304" s="57"/>
      <c r="G304" s="80" t="s">
        <v>88</v>
      </c>
      <c r="H304" s="65"/>
      <c r="I304" s="66"/>
      <c r="J304" s="67"/>
      <c r="K304" s="57"/>
    </row>
    <row r="305" spans="1:11" ht="18" customHeight="1" x14ac:dyDescent="0.4">
      <c r="A305" s="57"/>
      <c r="B305" s="153"/>
      <c r="C305" s="134"/>
      <c r="D305" s="134"/>
      <c r="E305" s="154"/>
      <c r="F305" s="57"/>
      <c r="G305" s="81" t="s">
        <v>89</v>
      </c>
      <c r="H305" s="68"/>
      <c r="I305" s="69"/>
      <c r="J305" s="70"/>
      <c r="K305" s="57"/>
    </row>
    <row r="306" spans="1:11" ht="18" customHeight="1" x14ac:dyDescent="0.4">
      <c r="A306" s="57"/>
      <c r="B306" s="153"/>
      <c r="C306" s="134"/>
      <c r="D306" s="134"/>
      <c r="E306" s="154"/>
      <c r="F306" s="57"/>
      <c r="G306" s="79"/>
      <c r="H306" s="139"/>
      <c r="I306" s="140"/>
      <c r="J306" s="141"/>
      <c r="K306" s="57"/>
    </row>
    <row r="307" spans="1:11" ht="18" customHeight="1" x14ac:dyDescent="0.4">
      <c r="A307" s="57"/>
      <c r="B307" s="155"/>
      <c r="C307" s="156"/>
      <c r="D307" s="156"/>
      <c r="E307" s="157"/>
      <c r="F307" s="57"/>
      <c r="G307" s="82"/>
      <c r="H307" s="145"/>
      <c r="I307" s="143"/>
      <c r="J307" s="144"/>
      <c r="K307" s="57"/>
    </row>
    <row r="308" spans="1:11" ht="9.9499999999999993" customHeight="1" x14ac:dyDescent="0.4">
      <c r="A308" s="57"/>
      <c r="B308" s="57"/>
      <c r="C308" s="57"/>
      <c r="D308" s="57"/>
      <c r="E308" s="57"/>
      <c r="F308" s="57"/>
      <c r="G308" s="84"/>
      <c r="H308" s="57"/>
      <c r="I308" s="57"/>
      <c r="J308" s="57"/>
      <c r="K308" s="57"/>
    </row>
    <row r="309" spans="1:11" ht="18" customHeight="1" x14ac:dyDescent="0.4">
      <c r="A309" s="57"/>
      <c r="B309" s="150" t="s">
        <v>194</v>
      </c>
      <c r="C309" s="151"/>
      <c r="D309" s="151"/>
      <c r="E309" s="152"/>
      <c r="F309" s="57"/>
      <c r="G309" s="78" t="s">
        <v>4</v>
      </c>
      <c r="H309" s="58"/>
      <c r="I309" s="59" t="s">
        <v>27</v>
      </c>
      <c r="J309" s="60"/>
      <c r="K309" s="57"/>
    </row>
    <row r="310" spans="1:11" ht="18" customHeight="1" x14ac:dyDescent="0.4">
      <c r="A310" s="57"/>
      <c r="B310" s="153"/>
      <c r="C310" s="134"/>
      <c r="D310" s="134"/>
      <c r="E310" s="154"/>
      <c r="F310" s="57"/>
      <c r="G310" s="79" t="s">
        <v>84</v>
      </c>
      <c r="H310" s="61"/>
      <c r="I310" s="46"/>
      <c r="J310" s="62"/>
      <c r="K310" s="57"/>
    </row>
    <row r="311" spans="1:11" ht="18" customHeight="1" x14ac:dyDescent="0.4">
      <c r="A311" s="57"/>
      <c r="B311" s="153"/>
      <c r="C311" s="134"/>
      <c r="D311" s="134"/>
      <c r="E311" s="154"/>
      <c r="F311" s="57"/>
      <c r="G311" s="79"/>
      <c r="H311" s="63" t="str">
        <f>IF(I310="その他","(","")</f>
        <v/>
      </c>
      <c r="I311" s="46"/>
      <c r="J311" s="64" t="str">
        <f>IF(I310="その他",")","")</f>
        <v/>
      </c>
      <c r="K311" s="57"/>
    </row>
    <row r="312" spans="1:11" ht="18" customHeight="1" x14ac:dyDescent="0.4">
      <c r="A312" s="57"/>
      <c r="B312" s="153"/>
      <c r="C312" s="134"/>
      <c r="D312" s="134"/>
      <c r="E312" s="154"/>
      <c r="F312" s="57"/>
      <c r="G312" s="80" t="s">
        <v>29</v>
      </c>
      <c r="H312" s="65"/>
      <c r="I312" s="66"/>
      <c r="J312" s="67"/>
      <c r="K312" s="57"/>
    </row>
    <row r="313" spans="1:11" ht="18" customHeight="1" x14ac:dyDescent="0.4">
      <c r="A313" s="57"/>
      <c r="B313" s="153"/>
      <c r="C313" s="134"/>
      <c r="D313" s="134"/>
      <c r="E313" s="154"/>
      <c r="F313" s="57"/>
      <c r="G313" s="81" t="s">
        <v>30</v>
      </c>
      <c r="H313" s="68"/>
      <c r="I313" s="69"/>
      <c r="J313" s="70"/>
      <c r="K313" s="57"/>
    </row>
    <row r="314" spans="1:11" ht="18" customHeight="1" x14ac:dyDescent="0.4">
      <c r="A314" s="57"/>
      <c r="B314" s="153"/>
      <c r="C314" s="134"/>
      <c r="D314" s="134"/>
      <c r="E314" s="154"/>
      <c r="F314" s="57"/>
      <c r="G314" s="79"/>
      <c r="H314" s="139"/>
      <c r="I314" s="140"/>
      <c r="J314" s="141"/>
      <c r="K314" s="57"/>
    </row>
    <row r="315" spans="1:11" ht="18" customHeight="1" x14ac:dyDescent="0.4">
      <c r="A315" s="57"/>
      <c r="B315" s="153"/>
      <c r="C315" s="134"/>
      <c r="D315" s="134"/>
      <c r="E315" s="154"/>
      <c r="F315" s="57"/>
      <c r="G315" s="82"/>
      <c r="H315" s="142"/>
      <c r="I315" s="143"/>
      <c r="J315" s="144"/>
      <c r="K315" s="57"/>
    </row>
    <row r="316" spans="1:11" ht="18" customHeight="1" x14ac:dyDescent="0.4">
      <c r="A316" s="57"/>
      <c r="B316" s="153"/>
      <c r="C316" s="134"/>
      <c r="D316" s="134"/>
      <c r="E316" s="154"/>
      <c r="F316" s="57"/>
      <c r="G316" s="83" t="s">
        <v>84</v>
      </c>
      <c r="H316" s="71"/>
      <c r="I316" s="72"/>
      <c r="J316" s="73"/>
      <c r="K316" s="57"/>
    </row>
    <row r="317" spans="1:11" ht="18" customHeight="1" x14ac:dyDescent="0.4">
      <c r="A317" s="57"/>
      <c r="B317" s="153"/>
      <c r="C317" s="134"/>
      <c r="D317" s="134"/>
      <c r="E317" s="154"/>
      <c r="F317" s="57"/>
      <c r="G317" s="79"/>
      <c r="H317" s="63" t="str">
        <f>IF(I316="その他","(","")</f>
        <v/>
      </c>
      <c r="I317" s="46"/>
      <c r="J317" s="64" t="str">
        <f>IF(I316="その他",")","")</f>
        <v/>
      </c>
      <c r="K317" s="57"/>
    </row>
    <row r="318" spans="1:11" ht="18" customHeight="1" x14ac:dyDescent="0.4">
      <c r="A318" s="57"/>
      <c r="B318" s="153"/>
      <c r="C318" s="134"/>
      <c r="D318" s="134"/>
      <c r="E318" s="154"/>
      <c r="F318" s="57"/>
      <c r="G318" s="80" t="s">
        <v>88</v>
      </c>
      <c r="H318" s="65"/>
      <c r="I318" s="66"/>
      <c r="J318" s="67"/>
      <c r="K318" s="57"/>
    </row>
    <row r="319" spans="1:11" ht="18" customHeight="1" x14ac:dyDescent="0.4">
      <c r="A319" s="57"/>
      <c r="B319" s="153"/>
      <c r="C319" s="134"/>
      <c r="D319" s="134"/>
      <c r="E319" s="154"/>
      <c r="F319" s="57"/>
      <c r="G319" s="81" t="s">
        <v>89</v>
      </c>
      <c r="H319" s="68"/>
      <c r="I319" s="69"/>
      <c r="J319" s="70"/>
      <c r="K319" s="57"/>
    </row>
    <row r="320" spans="1:11" ht="18" customHeight="1" x14ac:dyDescent="0.4">
      <c r="A320" s="57"/>
      <c r="B320" s="153"/>
      <c r="C320" s="134"/>
      <c r="D320" s="134"/>
      <c r="E320" s="154"/>
      <c r="F320" s="57"/>
      <c r="G320" s="79"/>
      <c r="H320" s="139"/>
      <c r="I320" s="140"/>
      <c r="J320" s="141"/>
      <c r="K320" s="57"/>
    </row>
    <row r="321" spans="1:11" ht="18" customHeight="1" x14ac:dyDescent="0.4">
      <c r="A321" s="57"/>
      <c r="B321" s="155"/>
      <c r="C321" s="156"/>
      <c r="D321" s="156"/>
      <c r="E321" s="157"/>
      <c r="F321" s="57"/>
      <c r="G321" s="82"/>
      <c r="H321" s="145"/>
      <c r="I321" s="143"/>
      <c r="J321" s="144"/>
      <c r="K321" s="57"/>
    </row>
    <row r="322" spans="1:11" ht="6.95" customHeight="1" x14ac:dyDescent="0.4">
      <c r="A322" s="46"/>
      <c r="B322" s="47"/>
      <c r="C322" s="48"/>
      <c r="D322" s="49"/>
      <c r="E322" s="50"/>
      <c r="F322" s="50"/>
      <c r="G322" s="77"/>
      <c r="H322" s="119"/>
      <c r="I322" s="105"/>
      <c r="J322" s="119"/>
      <c r="K322" s="46"/>
    </row>
    <row r="323" spans="1:11" ht="18" customHeight="1" x14ac:dyDescent="0.4">
      <c r="A323" s="46"/>
      <c r="B323" s="76" t="s">
        <v>24</v>
      </c>
      <c r="C323" s="102" t="str">
        <f>荷受・検収!C323</f>
        <v>J000-000</v>
      </c>
      <c r="D323" s="49"/>
      <c r="E323" s="50"/>
      <c r="F323" s="50"/>
      <c r="G323" s="77" t="s">
        <v>35</v>
      </c>
      <c r="H323" s="119"/>
      <c r="I323" s="52" t="s">
        <v>37</v>
      </c>
      <c r="J323" s="119"/>
      <c r="K323" s="46"/>
    </row>
    <row r="324" spans="1:11" ht="18" customHeight="1" x14ac:dyDescent="0.4">
      <c r="A324" s="46"/>
      <c r="B324" s="77" t="s">
        <v>34</v>
      </c>
      <c r="C324" s="146">
        <f>荷受・検収!C324</f>
        <v>0</v>
      </c>
      <c r="D324" s="147"/>
      <c r="E324" s="147"/>
      <c r="F324" s="50"/>
      <c r="G324" s="77" t="s">
        <v>97</v>
      </c>
      <c r="H324" s="119"/>
      <c r="I324" s="53"/>
      <c r="J324" s="54"/>
      <c r="K324" s="46"/>
    </row>
    <row r="325" spans="1:11" ht="18" customHeight="1" x14ac:dyDescent="0.4">
      <c r="A325" s="46"/>
      <c r="B325" s="77" t="s">
        <v>33</v>
      </c>
      <c r="C325" s="148" t="str">
        <f>荷受・検収!C325</f>
        <v>　</v>
      </c>
      <c r="D325" s="149"/>
      <c r="E325" s="149"/>
      <c r="F325" s="50"/>
      <c r="G325" s="77" t="s">
        <v>36</v>
      </c>
      <c r="H325" s="46"/>
      <c r="I325" s="55" t="s">
        <v>38</v>
      </c>
      <c r="J325" s="56"/>
      <c r="K325" s="46"/>
    </row>
    <row r="326" spans="1:11" ht="9.9499999999999993" customHeight="1" x14ac:dyDescent="0.4">
      <c r="A326" s="46"/>
      <c r="B326" s="46"/>
      <c r="C326" s="46"/>
      <c r="D326" s="46"/>
      <c r="E326" s="46"/>
      <c r="F326" s="46"/>
      <c r="G326" s="102"/>
      <c r="H326" s="46"/>
      <c r="I326" s="46"/>
      <c r="J326" s="46"/>
      <c r="K326" s="46"/>
    </row>
    <row r="327" spans="1:11" ht="18" customHeight="1" x14ac:dyDescent="0.4">
      <c r="A327" s="57"/>
      <c r="B327" s="150" t="s">
        <v>194</v>
      </c>
      <c r="C327" s="151"/>
      <c r="D327" s="151"/>
      <c r="E327" s="152"/>
      <c r="F327" s="57"/>
      <c r="G327" s="78" t="s">
        <v>4</v>
      </c>
      <c r="H327" s="58"/>
      <c r="I327" s="59" t="s">
        <v>27</v>
      </c>
      <c r="J327" s="60"/>
      <c r="K327" s="57"/>
    </row>
    <row r="328" spans="1:11" ht="18" customHeight="1" x14ac:dyDescent="0.4">
      <c r="A328" s="57"/>
      <c r="B328" s="153"/>
      <c r="C328" s="134"/>
      <c r="D328" s="134"/>
      <c r="E328" s="154"/>
      <c r="F328" s="57"/>
      <c r="G328" s="79" t="s">
        <v>84</v>
      </c>
      <c r="H328" s="61"/>
      <c r="I328" s="46"/>
      <c r="J328" s="62"/>
      <c r="K328" s="57"/>
    </row>
    <row r="329" spans="1:11" ht="18" customHeight="1" x14ac:dyDescent="0.4">
      <c r="A329" s="57"/>
      <c r="B329" s="153"/>
      <c r="C329" s="134"/>
      <c r="D329" s="134"/>
      <c r="E329" s="154"/>
      <c r="F329" s="57"/>
      <c r="G329" s="79"/>
      <c r="H329" s="63" t="str">
        <f>IF(I328="その他","(","")</f>
        <v/>
      </c>
      <c r="I329" s="46"/>
      <c r="J329" s="64" t="str">
        <f>IF(I328="その他",")","")</f>
        <v/>
      </c>
      <c r="K329" s="57"/>
    </row>
    <row r="330" spans="1:11" ht="18" customHeight="1" x14ac:dyDescent="0.4">
      <c r="A330" s="57"/>
      <c r="B330" s="153"/>
      <c r="C330" s="134"/>
      <c r="D330" s="134"/>
      <c r="E330" s="154"/>
      <c r="F330" s="57"/>
      <c r="G330" s="80" t="s">
        <v>29</v>
      </c>
      <c r="H330" s="65"/>
      <c r="I330" s="66"/>
      <c r="J330" s="67"/>
      <c r="K330" s="57"/>
    </row>
    <row r="331" spans="1:11" ht="18" customHeight="1" x14ac:dyDescent="0.4">
      <c r="A331" s="57"/>
      <c r="B331" s="153"/>
      <c r="C331" s="134"/>
      <c r="D331" s="134"/>
      <c r="E331" s="154"/>
      <c r="F331" s="57"/>
      <c r="G331" s="81" t="s">
        <v>30</v>
      </c>
      <c r="H331" s="68"/>
      <c r="I331" s="69"/>
      <c r="J331" s="70"/>
      <c r="K331" s="57"/>
    </row>
    <row r="332" spans="1:11" ht="18" customHeight="1" x14ac:dyDescent="0.4">
      <c r="A332" s="57"/>
      <c r="B332" s="153"/>
      <c r="C332" s="134"/>
      <c r="D332" s="134"/>
      <c r="E332" s="154"/>
      <c r="F332" s="57"/>
      <c r="G332" s="79"/>
      <c r="H332" s="139"/>
      <c r="I332" s="140"/>
      <c r="J332" s="141"/>
      <c r="K332" s="57"/>
    </row>
    <row r="333" spans="1:11" ht="18" customHeight="1" x14ac:dyDescent="0.4">
      <c r="A333" s="57"/>
      <c r="B333" s="153"/>
      <c r="C333" s="134"/>
      <c r="D333" s="134"/>
      <c r="E333" s="154"/>
      <c r="F333" s="57"/>
      <c r="G333" s="82"/>
      <c r="H333" s="142"/>
      <c r="I333" s="143"/>
      <c r="J333" s="144"/>
      <c r="K333" s="57"/>
    </row>
    <row r="334" spans="1:11" ht="18" customHeight="1" x14ac:dyDescent="0.4">
      <c r="A334" s="57"/>
      <c r="B334" s="153"/>
      <c r="C334" s="134"/>
      <c r="D334" s="134"/>
      <c r="E334" s="154"/>
      <c r="F334" s="57"/>
      <c r="G334" s="83" t="s">
        <v>84</v>
      </c>
      <c r="H334" s="71"/>
      <c r="I334" s="72"/>
      <c r="J334" s="73"/>
      <c r="K334" s="57"/>
    </row>
    <row r="335" spans="1:11" ht="18" customHeight="1" x14ac:dyDescent="0.4">
      <c r="A335" s="57"/>
      <c r="B335" s="153"/>
      <c r="C335" s="134"/>
      <c r="D335" s="134"/>
      <c r="E335" s="154"/>
      <c r="F335" s="57"/>
      <c r="G335" s="79"/>
      <c r="H335" s="63" t="str">
        <f>IF(I334="その他","(","")</f>
        <v/>
      </c>
      <c r="I335" s="46"/>
      <c r="J335" s="64" t="str">
        <f>IF(I334="その他",")","")</f>
        <v/>
      </c>
      <c r="K335" s="57"/>
    </row>
    <row r="336" spans="1:11" ht="18" customHeight="1" x14ac:dyDescent="0.4">
      <c r="A336" s="57"/>
      <c r="B336" s="153"/>
      <c r="C336" s="134"/>
      <c r="D336" s="134"/>
      <c r="E336" s="154"/>
      <c r="F336" s="57"/>
      <c r="G336" s="80" t="s">
        <v>88</v>
      </c>
      <c r="H336" s="65"/>
      <c r="I336" s="66"/>
      <c r="J336" s="67"/>
      <c r="K336" s="57"/>
    </row>
    <row r="337" spans="1:11" ht="18" customHeight="1" x14ac:dyDescent="0.4">
      <c r="A337" s="57"/>
      <c r="B337" s="153"/>
      <c r="C337" s="134"/>
      <c r="D337" s="134"/>
      <c r="E337" s="154"/>
      <c r="F337" s="57"/>
      <c r="G337" s="81" t="s">
        <v>89</v>
      </c>
      <c r="H337" s="68"/>
      <c r="I337" s="69"/>
      <c r="J337" s="70"/>
      <c r="K337" s="57"/>
    </row>
    <row r="338" spans="1:11" ht="18" customHeight="1" x14ac:dyDescent="0.4">
      <c r="A338" s="57"/>
      <c r="B338" s="153"/>
      <c r="C338" s="134"/>
      <c r="D338" s="134"/>
      <c r="E338" s="154"/>
      <c r="F338" s="57"/>
      <c r="G338" s="79"/>
      <c r="H338" s="139"/>
      <c r="I338" s="140"/>
      <c r="J338" s="141"/>
      <c r="K338" s="57"/>
    </row>
    <row r="339" spans="1:11" ht="18" customHeight="1" x14ac:dyDescent="0.4">
      <c r="A339" s="57"/>
      <c r="B339" s="155"/>
      <c r="C339" s="156"/>
      <c r="D339" s="156"/>
      <c r="E339" s="157"/>
      <c r="F339" s="57"/>
      <c r="G339" s="82"/>
      <c r="H339" s="145"/>
      <c r="I339" s="143"/>
      <c r="J339" s="144"/>
      <c r="K339" s="57"/>
    </row>
    <row r="340" spans="1:11" ht="9.9499999999999993" customHeight="1" x14ac:dyDescent="0.4">
      <c r="A340" s="57"/>
      <c r="B340" s="57"/>
      <c r="C340" s="57"/>
      <c r="D340" s="57"/>
      <c r="E340" s="57"/>
      <c r="F340" s="57"/>
      <c r="G340" s="84"/>
      <c r="H340" s="57"/>
      <c r="I340" s="57"/>
      <c r="J340" s="57"/>
      <c r="K340" s="57"/>
    </row>
    <row r="341" spans="1:11" ht="18" customHeight="1" x14ac:dyDescent="0.4">
      <c r="A341" s="57"/>
      <c r="B341" s="150" t="s">
        <v>194</v>
      </c>
      <c r="C341" s="151"/>
      <c r="D341" s="151"/>
      <c r="E341" s="152"/>
      <c r="F341" s="57"/>
      <c r="G341" s="78" t="s">
        <v>4</v>
      </c>
      <c r="H341" s="58"/>
      <c r="I341" s="59" t="s">
        <v>27</v>
      </c>
      <c r="J341" s="60"/>
      <c r="K341" s="57"/>
    </row>
    <row r="342" spans="1:11" ht="18" customHeight="1" x14ac:dyDescent="0.4">
      <c r="A342" s="57"/>
      <c r="B342" s="153"/>
      <c r="C342" s="134"/>
      <c r="D342" s="134"/>
      <c r="E342" s="154"/>
      <c r="F342" s="57"/>
      <c r="G342" s="79" t="s">
        <v>84</v>
      </c>
      <c r="H342" s="61"/>
      <c r="I342" s="46"/>
      <c r="J342" s="62"/>
      <c r="K342" s="57"/>
    </row>
    <row r="343" spans="1:11" ht="18" customHeight="1" x14ac:dyDescent="0.4">
      <c r="A343" s="57"/>
      <c r="B343" s="153"/>
      <c r="C343" s="134"/>
      <c r="D343" s="134"/>
      <c r="E343" s="154"/>
      <c r="F343" s="57"/>
      <c r="G343" s="79"/>
      <c r="H343" s="63" t="str">
        <f>IF(I342="その他","(","")</f>
        <v/>
      </c>
      <c r="I343" s="46"/>
      <c r="J343" s="64" t="str">
        <f>IF(I342="その他",")","")</f>
        <v/>
      </c>
      <c r="K343" s="57"/>
    </row>
    <row r="344" spans="1:11" ht="18" customHeight="1" x14ac:dyDescent="0.4">
      <c r="A344" s="57"/>
      <c r="B344" s="153"/>
      <c r="C344" s="134"/>
      <c r="D344" s="134"/>
      <c r="E344" s="154"/>
      <c r="F344" s="57"/>
      <c r="G344" s="80" t="s">
        <v>29</v>
      </c>
      <c r="H344" s="65"/>
      <c r="I344" s="66"/>
      <c r="J344" s="67"/>
      <c r="K344" s="57"/>
    </row>
    <row r="345" spans="1:11" ht="18" customHeight="1" x14ac:dyDescent="0.4">
      <c r="A345" s="57"/>
      <c r="B345" s="153"/>
      <c r="C345" s="134"/>
      <c r="D345" s="134"/>
      <c r="E345" s="154"/>
      <c r="F345" s="57"/>
      <c r="G345" s="81" t="s">
        <v>30</v>
      </c>
      <c r="H345" s="68"/>
      <c r="I345" s="69"/>
      <c r="J345" s="70"/>
      <c r="K345" s="57"/>
    </row>
    <row r="346" spans="1:11" ht="18" customHeight="1" x14ac:dyDescent="0.4">
      <c r="A346" s="57"/>
      <c r="B346" s="153"/>
      <c r="C346" s="134"/>
      <c r="D346" s="134"/>
      <c r="E346" s="154"/>
      <c r="F346" s="57"/>
      <c r="G346" s="79"/>
      <c r="H346" s="139"/>
      <c r="I346" s="140"/>
      <c r="J346" s="141"/>
      <c r="K346" s="57"/>
    </row>
    <row r="347" spans="1:11" ht="18" customHeight="1" x14ac:dyDescent="0.4">
      <c r="A347" s="57"/>
      <c r="B347" s="153"/>
      <c r="C347" s="134"/>
      <c r="D347" s="134"/>
      <c r="E347" s="154"/>
      <c r="F347" s="57"/>
      <c r="G347" s="82"/>
      <c r="H347" s="142"/>
      <c r="I347" s="143"/>
      <c r="J347" s="144"/>
      <c r="K347" s="57"/>
    </row>
    <row r="348" spans="1:11" ht="18" customHeight="1" x14ac:dyDescent="0.4">
      <c r="A348" s="57"/>
      <c r="B348" s="153"/>
      <c r="C348" s="134"/>
      <c r="D348" s="134"/>
      <c r="E348" s="154"/>
      <c r="F348" s="57"/>
      <c r="G348" s="83" t="s">
        <v>84</v>
      </c>
      <c r="H348" s="71"/>
      <c r="I348" s="72"/>
      <c r="J348" s="73"/>
      <c r="K348" s="57"/>
    </row>
    <row r="349" spans="1:11" ht="18" customHeight="1" x14ac:dyDescent="0.4">
      <c r="A349" s="57"/>
      <c r="B349" s="153"/>
      <c r="C349" s="134"/>
      <c r="D349" s="134"/>
      <c r="E349" s="154"/>
      <c r="F349" s="57"/>
      <c r="G349" s="79"/>
      <c r="H349" s="63" t="str">
        <f>IF(I348="その他","(","")</f>
        <v/>
      </c>
      <c r="I349" s="46"/>
      <c r="J349" s="64" t="str">
        <f>IF(I348="その他",")","")</f>
        <v/>
      </c>
      <c r="K349" s="57"/>
    </row>
    <row r="350" spans="1:11" ht="18" customHeight="1" x14ac:dyDescent="0.4">
      <c r="A350" s="57"/>
      <c r="B350" s="153"/>
      <c r="C350" s="134"/>
      <c r="D350" s="134"/>
      <c r="E350" s="154"/>
      <c r="F350" s="57"/>
      <c r="G350" s="80" t="s">
        <v>88</v>
      </c>
      <c r="H350" s="65"/>
      <c r="I350" s="66"/>
      <c r="J350" s="67"/>
      <c r="K350" s="57"/>
    </row>
    <row r="351" spans="1:11" ht="18" customHeight="1" x14ac:dyDescent="0.4">
      <c r="A351" s="57"/>
      <c r="B351" s="153"/>
      <c r="C351" s="134"/>
      <c r="D351" s="134"/>
      <c r="E351" s="154"/>
      <c r="F351" s="57"/>
      <c r="G351" s="81" t="s">
        <v>89</v>
      </c>
      <c r="H351" s="68"/>
      <c r="I351" s="69"/>
      <c r="J351" s="70"/>
      <c r="K351" s="57"/>
    </row>
    <row r="352" spans="1:11" ht="18" customHeight="1" x14ac:dyDescent="0.4">
      <c r="A352" s="57"/>
      <c r="B352" s="153"/>
      <c r="C352" s="134"/>
      <c r="D352" s="134"/>
      <c r="E352" s="154"/>
      <c r="F352" s="57"/>
      <c r="G352" s="79"/>
      <c r="H352" s="139"/>
      <c r="I352" s="140"/>
      <c r="J352" s="141"/>
      <c r="K352" s="57"/>
    </row>
    <row r="353" spans="1:11" ht="18" customHeight="1" x14ac:dyDescent="0.4">
      <c r="A353" s="57"/>
      <c r="B353" s="155"/>
      <c r="C353" s="156"/>
      <c r="D353" s="156"/>
      <c r="E353" s="157"/>
      <c r="F353" s="57"/>
      <c r="G353" s="82"/>
      <c r="H353" s="145"/>
      <c r="I353" s="143"/>
      <c r="J353" s="144"/>
      <c r="K353" s="57"/>
    </row>
    <row r="354" spans="1:11" ht="9.9499999999999993" customHeight="1" x14ac:dyDescent="0.4">
      <c r="A354" s="57"/>
      <c r="B354" s="57"/>
      <c r="C354" s="57"/>
      <c r="D354" s="57"/>
      <c r="E354" s="57"/>
      <c r="F354" s="57"/>
      <c r="G354" s="84"/>
      <c r="H354" s="57"/>
      <c r="I354" s="57"/>
      <c r="J354" s="57"/>
      <c r="K354" s="57"/>
    </row>
    <row r="355" spans="1:11" ht="18" customHeight="1" x14ac:dyDescent="0.4">
      <c r="A355" s="57"/>
      <c r="B355" s="150" t="s">
        <v>194</v>
      </c>
      <c r="C355" s="151"/>
      <c r="D355" s="151"/>
      <c r="E355" s="152"/>
      <c r="F355" s="57"/>
      <c r="G355" s="78" t="s">
        <v>4</v>
      </c>
      <c r="H355" s="58"/>
      <c r="I355" s="59" t="s">
        <v>27</v>
      </c>
      <c r="J355" s="60"/>
      <c r="K355" s="57"/>
    </row>
    <row r="356" spans="1:11" ht="18" customHeight="1" x14ac:dyDescent="0.4">
      <c r="A356" s="57"/>
      <c r="B356" s="153"/>
      <c r="C356" s="134"/>
      <c r="D356" s="134"/>
      <c r="E356" s="154"/>
      <c r="F356" s="57"/>
      <c r="G356" s="79" t="s">
        <v>84</v>
      </c>
      <c r="H356" s="61"/>
      <c r="I356" s="46"/>
      <c r="J356" s="62"/>
      <c r="K356" s="57"/>
    </row>
    <row r="357" spans="1:11" ht="18" customHeight="1" x14ac:dyDescent="0.4">
      <c r="A357" s="57"/>
      <c r="B357" s="153"/>
      <c r="C357" s="134"/>
      <c r="D357" s="134"/>
      <c r="E357" s="154"/>
      <c r="F357" s="57"/>
      <c r="G357" s="79"/>
      <c r="H357" s="63" t="str">
        <f>IF(I356="その他","(","")</f>
        <v/>
      </c>
      <c r="I357" s="46"/>
      <c r="J357" s="64" t="str">
        <f>IF(I356="その他",")","")</f>
        <v/>
      </c>
      <c r="K357" s="57"/>
    </row>
    <row r="358" spans="1:11" ht="18" customHeight="1" x14ac:dyDescent="0.4">
      <c r="A358" s="57"/>
      <c r="B358" s="153"/>
      <c r="C358" s="134"/>
      <c r="D358" s="134"/>
      <c r="E358" s="154"/>
      <c r="F358" s="57"/>
      <c r="G358" s="80" t="s">
        <v>29</v>
      </c>
      <c r="H358" s="65"/>
      <c r="I358" s="66"/>
      <c r="J358" s="67"/>
      <c r="K358" s="57"/>
    </row>
    <row r="359" spans="1:11" ht="18" customHeight="1" x14ac:dyDescent="0.4">
      <c r="A359" s="57"/>
      <c r="B359" s="153"/>
      <c r="C359" s="134"/>
      <c r="D359" s="134"/>
      <c r="E359" s="154"/>
      <c r="F359" s="57"/>
      <c r="G359" s="81" t="s">
        <v>30</v>
      </c>
      <c r="H359" s="68"/>
      <c r="I359" s="69"/>
      <c r="J359" s="70"/>
      <c r="K359" s="57"/>
    </row>
    <row r="360" spans="1:11" ht="18" customHeight="1" x14ac:dyDescent="0.4">
      <c r="A360" s="57"/>
      <c r="B360" s="153"/>
      <c r="C360" s="134"/>
      <c r="D360" s="134"/>
      <c r="E360" s="154"/>
      <c r="F360" s="57"/>
      <c r="G360" s="79"/>
      <c r="H360" s="139"/>
      <c r="I360" s="140"/>
      <c r="J360" s="141"/>
      <c r="K360" s="57"/>
    </row>
    <row r="361" spans="1:11" ht="18" customHeight="1" x14ac:dyDescent="0.4">
      <c r="A361" s="57"/>
      <c r="B361" s="153"/>
      <c r="C361" s="134"/>
      <c r="D361" s="134"/>
      <c r="E361" s="154"/>
      <c r="F361" s="57"/>
      <c r="G361" s="82"/>
      <c r="H361" s="142"/>
      <c r="I361" s="143"/>
      <c r="J361" s="144"/>
      <c r="K361" s="57"/>
    </row>
    <row r="362" spans="1:11" ht="18" customHeight="1" x14ac:dyDescent="0.4">
      <c r="A362" s="57"/>
      <c r="B362" s="153"/>
      <c r="C362" s="134"/>
      <c r="D362" s="134"/>
      <c r="E362" s="154"/>
      <c r="F362" s="57"/>
      <c r="G362" s="83" t="s">
        <v>84</v>
      </c>
      <c r="H362" s="71"/>
      <c r="I362" s="72"/>
      <c r="J362" s="73"/>
      <c r="K362" s="57"/>
    </row>
    <row r="363" spans="1:11" ht="18" customHeight="1" x14ac:dyDescent="0.4">
      <c r="A363" s="57"/>
      <c r="B363" s="153"/>
      <c r="C363" s="134"/>
      <c r="D363" s="134"/>
      <c r="E363" s="154"/>
      <c r="F363" s="57"/>
      <c r="G363" s="79"/>
      <c r="H363" s="63" t="str">
        <f>IF(I362="その他","(","")</f>
        <v/>
      </c>
      <c r="I363" s="46"/>
      <c r="J363" s="64" t="str">
        <f>IF(I362="その他",")","")</f>
        <v/>
      </c>
      <c r="K363" s="57"/>
    </row>
    <row r="364" spans="1:11" ht="18" customHeight="1" x14ac:dyDescent="0.4">
      <c r="A364" s="57"/>
      <c r="B364" s="153"/>
      <c r="C364" s="134"/>
      <c r="D364" s="134"/>
      <c r="E364" s="154"/>
      <c r="F364" s="57"/>
      <c r="G364" s="80" t="s">
        <v>88</v>
      </c>
      <c r="H364" s="65"/>
      <c r="I364" s="66"/>
      <c r="J364" s="67"/>
      <c r="K364" s="57"/>
    </row>
    <row r="365" spans="1:11" ht="18" customHeight="1" x14ac:dyDescent="0.4">
      <c r="A365" s="57"/>
      <c r="B365" s="153"/>
      <c r="C365" s="134"/>
      <c r="D365" s="134"/>
      <c r="E365" s="154"/>
      <c r="F365" s="57"/>
      <c r="G365" s="81" t="s">
        <v>89</v>
      </c>
      <c r="H365" s="68"/>
      <c r="I365" s="69"/>
      <c r="J365" s="70"/>
      <c r="K365" s="57"/>
    </row>
    <row r="366" spans="1:11" ht="18" customHeight="1" x14ac:dyDescent="0.4">
      <c r="A366" s="57"/>
      <c r="B366" s="153"/>
      <c r="C366" s="134"/>
      <c r="D366" s="134"/>
      <c r="E366" s="154"/>
      <c r="F366" s="57"/>
      <c r="G366" s="79"/>
      <c r="H366" s="139"/>
      <c r="I366" s="140"/>
      <c r="J366" s="141"/>
      <c r="K366" s="57"/>
    </row>
    <row r="367" spans="1:11" ht="18" customHeight="1" x14ac:dyDescent="0.4">
      <c r="A367" s="57"/>
      <c r="B367" s="155"/>
      <c r="C367" s="156"/>
      <c r="D367" s="156"/>
      <c r="E367" s="157"/>
      <c r="F367" s="57"/>
      <c r="G367" s="82"/>
      <c r="H367" s="145"/>
      <c r="I367" s="143"/>
      <c r="J367" s="144"/>
      <c r="K367" s="57"/>
    </row>
    <row r="368" spans="1:11" ht="6.95" customHeight="1" x14ac:dyDescent="0.4">
      <c r="A368" s="46"/>
      <c r="B368" s="47"/>
      <c r="C368" s="48"/>
      <c r="D368" s="49"/>
      <c r="E368" s="50"/>
      <c r="F368" s="50"/>
      <c r="G368" s="77"/>
      <c r="H368" s="119"/>
      <c r="I368" s="105"/>
      <c r="J368" s="119"/>
      <c r="K368" s="46"/>
    </row>
    <row r="369" spans="1:11" ht="18" customHeight="1" x14ac:dyDescent="0.4">
      <c r="A369" s="46"/>
      <c r="B369" s="76" t="s">
        <v>24</v>
      </c>
      <c r="C369" s="102" t="str">
        <f>荷受・検収!C369</f>
        <v>J000-000</v>
      </c>
      <c r="D369" s="49"/>
      <c r="E369" s="50"/>
      <c r="F369" s="50"/>
      <c r="G369" s="77" t="s">
        <v>35</v>
      </c>
      <c r="H369" s="119"/>
      <c r="I369" s="52" t="s">
        <v>37</v>
      </c>
      <c r="J369" s="119"/>
      <c r="K369" s="46"/>
    </row>
    <row r="370" spans="1:11" ht="18" customHeight="1" x14ac:dyDescent="0.4">
      <c r="A370" s="46"/>
      <c r="B370" s="77" t="s">
        <v>34</v>
      </c>
      <c r="C370" s="146">
        <f>荷受・検収!C370</f>
        <v>0</v>
      </c>
      <c r="D370" s="147"/>
      <c r="E370" s="147"/>
      <c r="F370" s="50"/>
      <c r="G370" s="77" t="s">
        <v>97</v>
      </c>
      <c r="H370" s="119"/>
      <c r="I370" s="53"/>
      <c r="J370" s="54"/>
      <c r="K370" s="46"/>
    </row>
    <row r="371" spans="1:11" ht="18" customHeight="1" x14ac:dyDescent="0.4">
      <c r="A371" s="46"/>
      <c r="B371" s="77" t="s">
        <v>33</v>
      </c>
      <c r="C371" s="148" t="str">
        <f>荷受・検収!C371</f>
        <v>　</v>
      </c>
      <c r="D371" s="149"/>
      <c r="E371" s="149"/>
      <c r="F371" s="50"/>
      <c r="G371" s="77" t="s">
        <v>36</v>
      </c>
      <c r="H371" s="46"/>
      <c r="I371" s="55" t="s">
        <v>38</v>
      </c>
      <c r="J371" s="56"/>
      <c r="K371" s="46"/>
    </row>
    <row r="372" spans="1:11" ht="9.9499999999999993" customHeight="1" x14ac:dyDescent="0.4">
      <c r="A372" s="46"/>
      <c r="B372" s="46"/>
      <c r="C372" s="46"/>
      <c r="D372" s="46"/>
      <c r="E372" s="46"/>
      <c r="F372" s="46"/>
      <c r="G372" s="102"/>
      <c r="H372" s="46"/>
      <c r="I372" s="46"/>
      <c r="J372" s="46"/>
      <c r="K372" s="46"/>
    </row>
    <row r="373" spans="1:11" ht="18" customHeight="1" x14ac:dyDescent="0.4">
      <c r="A373" s="57"/>
      <c r="B373" s="150" t="s">
        <v>194</v>
      </c>
      <c r="C373" s="151"/>
      <c r="D373" s="151"/>
      <c r="E373" s="152"/>
      <c r="F373" s="57"/>
      <c r="G373" s="78" t="s">
        <v>4</v>
      </c>
      <c r="H373" s="58"/>
      <c r="I373" s="59" t="s">
        <v>27</v>
      </c>
      <c r="J373" s="60"/>
      <c r="K373" s="57"/>
    </row>
    <row r="374" spans="1:11" ht="18" customHeight="1" x14ac:dyDescent="0.4">
      <c r="A374" s="57"/>
      <c r="B374" s="153"/>
      <c r="C374" s="134"/>
      <c r="D374" s="134"/>
      <c r="E374" s="154"/>
      <c r="F374" s="57"/>
      <c r="G374" s="79" t="s">
        <v>84</v>
      </c>
      <c r="H374" s="61"/>
      <c r="I374" s="46"/>
      <c r="J374" s="62"/>
      <c r="K374" s="57"/>
    </row>
    <row r="375" spans="1:11" ht="18" customHeight="1" x14ac:dyDescent="0.4">
      <c r="A375" s="57"/>
      <c r="B375" s="153"/>
      <c r="C375" s="134"/>
      <c r="D375" s="134"/>
      <c r="E375" s="154"/>
      <c r="F375" s="57"/>
      <c r="G375" s="79"/>
      <c r="H375" s="63" t="str">
        <f>IF(I374="その他","(","")</f>
        <v/>
      </c>
      <c r="I375" s="46"/>
      <c r="J375" s="64" t="str">
        <f>IF(I374="その他",")","")</f>
        <v/>
      </c>
      <c r="K375" s="57"/>
    </row>
    <row r="376" spans="1:11" ht="18" customHeight="1" x14ac:dyDescent="0.4">
      <c r="A376" s="57"/>
      <c r="B376" s="153"/>
      <c r="C376" s="134"/>
      <c r="D376" s="134"/>
      <c r="E376" s="154"/>
      <c r="F376" s="57"/>
      <c r="G376" s="80" t="s">
        <v>29</v>
      </c>
      <c r="H376" s="65"/>
      <c r="I376" s="66"/>
      <c r="J376" s="67"/>
      <c r="K376" s="57"/>
    </row>
    <row r="377" spans="1:11" ht="18" customHeight="1" x14ac:dyDescent="0.4">
      <c r="A377" s="57"/>
      <c r="B377" s="153"/>
      <c r="C377" s="134"/>
      <c r="D377" s="134"/>
      <c r="E377" s="154"/>
      <c r="F377" s="57"/>
      <c r="G377" s="81" t="s">
        <v>30</v>
      </c>
      <c r="H377" s="68"/>
      <c r="I377" s="69"/>
      <c r="J377" s="70"/>
      <c r="K377" s="57"/>
    </row>
    <row r="378" spans="1:11" ht="18" customHeight="1" x14ac:dyDescent="0.4">
      <c r="A378" s="57"/>
      <c r="B378" s="153"/>
      <c r="C378" s="134"/>
      <c r="D378" s="134"/>
      <c r="E378" s="154"/>
      <c r="F378" s="57"/>
      <c r="G378" s="79"/>
      <c r="H378" s="139"/>
      <c r="I378" s="140"/>
      <c r="J378" s="141"/>
      <c r="K378" s="57"/>
    </row>
    <row r="379" spans="1:11" ht="18" customHeight="1" x14ac:dyDescent="0.4">
      <c r="A379" s="57"/>
      <c r="B379" s="153"/>
      <c r="C379" s="134"/>
      <c r="D379" s="134"/>
      <c r="E379" s="154"/>
      <c r="F379" s="57"/>
      <c r="G379" s="82"/>
      <c r="H379" s="142"/>
      <c r="I379" s="143"/>
      <c r="J379" s="144"/>
      <c r="K379" s="57"/>
    </row>
    <row r="380" spans="1:11" ht="18" customHeight="1" x14ac:dyDescent="0.4">
      <c r="A380" s="57"/>
      <c r="B380" s="153"/>
      <c r="C380" s="134"/>
      <c r="D380" s="134"/>
      <c r="E380" s="154"/>
      <c r="F380" s="57"/>
      <c r="G380" s="83" t="s">
        <v>84</v>
      </c>
      <c r="H380" s="71"/>
      <c r="I380" s="72"/>
      <c r="J380" s="73"/>
      <c r="K380" s="57"/>
    </row>
    <row r="381" spans="1:11" ht="18" customHeight="1" x14ac:dyDescent="0.4">
      <c r="A381" s="57"/>
      <c r="B381" s="153"/>
      <c r="C381" s="134"/>
      <c r="D381" s="134"/>
      <c r="E381" s="154"/>
      <c r="F381" s="57"/>
      <c r="G381" s="79"/>
      <c r="H381" s="63" t="str">
        <f>IF(I380="その他","(","")</f>
        <v/>
      </c>
      <c r="I381" s="46"/>
      <c r="J381" s="64" t="str">
        <f>IF(I380="その他",")","")</f>
        <v/>
      </c>
      <c r="K381" s="57"/>
    </row>
    <row r="382" spans="1:11" ht="18" customHeight="1" x14ac:dyDescent="0.4">
      <c r="A382" s="57"/>
      <c r="B382" s="153"/>
      <c r="C382" s="134"/>
      <c r="D382" s="134"/>
      <c r="E382" s="154"/>
      <c r="F382" s="57"/>
      <c r="G382" s="80" t="s">
        <v>88</v>
      </c>
      <c r="H382" s="65"/>
      <c r="I382" s="66"/>
      <c r="J382" s="67"/>
      <c r="K382" s="57"/>
    </row>
    <row r="383" spans="1:11" ht="18" customHeight="1" x14ac:dyDescent="0.4">
      <c r="A383" s="57"/>
      <c r="B383" s="153"/>
      <c r="C383" s="134"/>
      <c r="D383" s="134"/>
      <c r="E383" s="154"/>
      <c r="F383" s="57"/>
      <c r="G383" s="81" t="s">
        <v>89</v>
      </c>
      <c r="H383" s="68"/>
      <c r="I383" s="69"/>
      <c r="J383" s="70"/>
      <c r="K383" s="57"/>
    </row>
    <row r="384" spans="1:11" ht="18" customHeight="1" x14ac:dyDescent="0.4">
      <c r="A384" s="57"/>
      <c r="B384" s="153"/>
      <c r="C384" s="134"/>
      <c r="D384" s="134"/>
      <c r="E384" s="154"/>
      <c r="F384" s="57"/>
      <c r="G384" s="79"/>
      <c r="H384" s="139"/>
      <c r="I384" s="140"/>
      <c r="J384" s="141"/>
      <c r="K384" s="57"/>
    </row>
    <row r="385" spans="1:11" ht="18" customHeight="1" x14ac:dyDescent="0.4">
      <c r="A385" s="57"/>
      <c r="B385" s="155"/>
      <c r="C385" s="156"/>
      <c r="D385" s="156"/>
      <c r="E385" s="157"/>
      <c r="F385" s="57"/>
      <c r="G385" s="82"/>
      <c r="H385" s="145"/>
      <c r="I385" s="143"/>
      <c r="J385" s="144"/>
      <c r="K385" s="57"/>
    </row>
    <row r="386" spans="1:11" ht="9.9499999999999993" customHeight="1" x14ac:dyDescent="0.4">
      <c r="A386" s="57"/>
      <c r="B386" s="57"/>
      <c r="C386" s="57"/>
      <c r="D386" s="57"/>
      <c r="E386" s="57"/>
      <c r="F386" s="57"/>
      <c r="G386" s="84"/>
      <c r="H386" s="57"/>
      <c r="I386" s="57"/>
      <c r="J386" s="57"/>
      <c r="K386" s="57"/>
    </row>
    <row r="387" spans="1:11" ht="18" customHeight="1" x14ac:dyDescent="0.4">
      <c r="A387" s="57"/>
      <c r="B387" s="150" t="s">
        <v>194</v>
      </c>
      <c r="C387" s="151"/>
      <c r="D387" s="151"/>
      <c r="E387" s="152"/>
      <c r="F387" s="57"/>
      <c r="G387" s="78" t="s">
        <v>4</v>
      </c>
      <c r="H387" s="58"/>
      <c r="I387" s="59" t="s">
        <v>27</v>
      </c>
      <c r="J387" s="60"/>
      <c r="K387" s="57"/>
    </row>
    <row r="388" spans="1:11" ht="18" customHeight="1" x14ac:dyDescent="0.4">
      <c r="A388" s="57"/>
      <c r="B388" s="153"/>
      <c r="C388" s="134"/>
      <c r="D388" s="134"/>
      <c r="E388" s="154"/>
      <c r="F388" s="57"/>
      <c r="G388" s="79" t="s">
        <v>84</v>
      </c>
      <c r="H388" s="61"/>
      <c r="I388" s="46"/>
      <c r="J388" s="62"/>
      <c r="K388" s="57"/>
    </row>
    <row r="389" spans="1:11" ht="18" customHeight="1" x14ac:dyDescent="0.4">
      <c r="A389" s="57"/>
      <c r="B389" s="153"/>
      <c r="C389" s="134"/>
      <c r="D389" s="134"/>
      <c r="E389" s="154"/>
      <c r="F389" s="57"/>
      <c r="G389" s="79"/>
      <c r="H389" s="63" t="str">
        <f>IF(I388="その他","(","")</f>
        <v/>
      </c>
      <c r="I389" s="46"/>
      <c r="J389" s="64" t="str">
        <f>IF(I388="その他",")","")</f>
        <v/>
      </c>
      <c r="K389" s="57"/>
    </row>
    <row r="390" spans="1:11" ht="18" customHeight="1" x14ac:dyDescent="0.4">
      <c r="A390" s="57"/>
      <c r="B390" s="153"/>
      <c r="C390" s="134"/>
      <c r="D390" s="134"/>
      <c r="E390" s="154"/>
      <c r="F390" s="57"/>
      <c r="G390" s="80" t="s">
        <v>29</v>
      </c>
      <c r="H390" s="65"/>
      <c r="I390" s="66"/>
      <c r="J390" s="67"/>
      <c r="K390" s="57"/>
    </row>
    <row r="391" spans="1:11" ht="18" customHeight="1" x14ac:dyDescent="0.4">
      <c r="A391" s="57"/>
      <c r="B391" s="153"/>
      <c r="C391" s="134"/>
      <c r="D391" s="134"/>
      <c r="E391" s="154"/>
      <c r="F391" s="57"/>
      <c r="G391" s="81" t="s">
        <v>30</v>
      </c>
      <c r="H391" s="68"/>
      <c r="I391" s="69"/>
      <c r="J391" s="70"/>
      <c r="K391" s="57"/>
    </row>
    <row r="392" spans="1:11" ht="18" customHeight="1" x14ac:dyDescent="0.4">
      <c r="A392" s="57"/>
      <c r="B392" s="153"/>
      <c r="C392" s="134"/>
      <c r="D392" s="134"/>
      <c r="E392" s="154"/>
      <c r="F392" s="57"/>
      <c r="G392" s="79"/>
      <c r="H392" s="139"/>
      <c r="I392" s="140"/>
      <c r="J392" s="141"/>
      <c r="K392" s="57"/>
    </row>
    <row r="393" spans="1:11" ht="18" customHeight="1" x14ac:dyDescent="0.4">
      <c r="A393" s="57"/>
      <c r="B393" s="153"/>
      <c r="C393" s="134"/>
      <c r="D393" s="134"/>
      <c r="E393" s="154"/>
      <c r="F393" s="57"/>
      <c r="G393" s="82"/>
      <c r="H393" s="142"/>
      <c r="I393" s="143"/>
      <c r="J393" s="144"/>
      <c r="K393" s="57"/>
    </row>
    <row r="394" spans="1:11" ht="18" customHeight="1" x14ac:dyDescent="0.4">
      <c r="A394" s="57"/>
      <c r="B394" s="153"/>
      <c r="C394" s="134"/>
      <c r="D394" s="134"/>
      <c r="E394" s="154"/>
      <c r="F394" s="57"/>
      <c r="G394" s="83" t="s">
        <v>84</v>
      </c>
      <c r="H394" s="71"/>
      <c r="I394" s="72"/>
      <c r="J394" s="73"/>
      <c r="K394" s="57"/>
    </row>
    <row r="395" spans="1:11" ht="18" customHeight="1" x14ac:dyDescent="0.4">
      <c r="A395" s="57"/>
      <c r="B395" s="153"/>
      <c r="C395" s="134"/>
      <c r="D395" s="134"/>
      <c r="E395" s="154"/>
      <c r="F395" s="57"/>
      <c r="G395" s="79"/>
      <c r="H395" s="63" t="str">
        <f>IF(I394="その他","(","")</f>
        <v/>
      </c>
      <c r="I395" s="46"/>
      <c r="J395" s="64" t="str">
        <f>IF(I394="その他",")","")</f>
        <v/>
      </c>
      <c r="K395" s="57"/>
    </row>
    <row r="396" spans="1:11" ht="18" customHeight="1" x14ac:dyDescent="0.4">
      <c r="A396" s="57"/>
      <c r="B396" s="153"/>
      <c r="C396" s="134"/>
      <c r="D396" s="134"/>
      <c r="E396" s="154"/>
      <c r="F396" s="57"/>
      <c r="G396" s="80" t="s">
        <v>88</v>
      </c>
      <c r="H396" s="65"/>
      <c r="I396" s="66"/>
      <c r="J396" s="67"/>
      <c r="K396" s="57"/>
    </row>
    <row r="397" spans="1:11" ht="18" customHeight="1" x14ac:dyDescent="0.4">
      <c r="A397" s="57"/>
      <c r="B397" s="153"/>
      <c r="C397" s="134"/>
      <c r="D397" s="134"/>
      <c r="E397" s="154"/>
      <c r="F397" s="57"/>
      <c r="G397" s="81" t="s">
        <v>89</v>
      </c>
      <c r="H397" s="68"/>
      <c r="I397" s="69"/>
      <c r="J397" s="70"/>
      <c r="K397" s="57"/>
    </row>
    <row r="398" spans="1:11" ht="18" customHeight="1" x14ac:dyDescent="0.4">
      <c r="A398" s="57"/>
      <c r="B398" s="153"/>
      <c r="C398" s="134"/>
      <c r="D398" s="134"/>
      <c r="E398" s="154"/>
      <c r="F398" s="57"/>
      <c r="G398" s="79"/>
      <c r="H398" s="139"/>
      <c r="I398" s="140"/>
      <c r="J398" s="141"/>
      <c r="K398" s="57"/>
    </row>
    <row r="399" spans="1:11" ht="18" customHeight="1" x14ac:dyDescent="0.4">
      <c r="A399" s="57"/>
      <c r="B399" s="155"/>
      <c r="C399" s="156"/>
      <c r="D399" s="156"/>
      <c r="E399" s="157"/>
      <c r="F399" s="57"/>
      <c r="G399" s="82"/>
      <c r="H399" s="145"/>
      <c r="I399" s="143"/>
      <c r="J399" s="144"/>
      <c r="K399" s="57"/>
    </row>
    <row r="400" spans="1:11" ht="9.9499999999999993" customHeight="1" x14ac:dyDescent="0.4">
      <c r="A400" s="57"/>
      <c r="B400" s="57"/>
      <c r="C400" s="57"/>
      <c r="D400" s="57"/>
      <c r="E400" s="57"/>
      <c r="F400" s="57"/>
      <c r="G400" s="84"/>
      <c r="H400" s="57"/>
      <c r="I400" s="57"/>
      <c r="J400" s="57"/>
      <c r="K400" s="57"/>
    </row>
    <row r="401" spans="1:11" ht="18" customHeight="1" x14ac:dyDescent="0.4">
      <c r="A401" s="57"/>
      <c r="B401" s="150" t="s">
        <v>194</v>
      </c>
      <c r="C401" s="151"/>
      <c r="D401" s="151"/>
      <c r="E401" s="152"/>
      <c r="F401" s="57"/>
      <c r="G401" s="78" t="s">
        <v>4</v>
      </c>
      <c r="H401" s="58"/>
      <c r="I401" s="59" t="s">
        <v>27</v>
      </c>
      <c r="J401" s="60"/>
      <c r="K401" s="57"/>
    </row>
    <row r="402" spans="1:11" ht="18" customHeight="1" x14ac:dyDescent="0.4">
      <c r="A402" s="57"/>
      <c r="B402" s="153"/>
      <c r="C402" s="134"/>
      <c r="D402" s="134"/>
      <c r="E402" s="154"/>
      <c r="F402" s="57"/>
      <c r="G402" s="79" t="s">
        <v>84</v>
      </c>
      <c r="H402" s="61"/>
      <c r="I402" s="46"/>
      <c r="J402" s="62"/>
      <c r="K402" s="57"/>
    </row>
    <row r="403" spans="1:11" ht="18" customHeight="1" x14ac:dyDescent="0.4">
      <c r="A403" s="57"/>
      <c r="B403" s="153"/>
      <c r="C403" s="134"/>
      <c r="D403" s="134"/>
      <c r="E403" s="154"/>
      <c r="F403" s="57"/>
      <c r="G403" s="79"/>
      <c r="H403" s="63" t="str">
        <f>IF(I402="その他","(","")</f>
        <v/>
      </c>
      <c r="I403" s="46"/>
      <c r="J403" s="64" t="str">
        <f>IF(I402="その他",")","")</f>
        <v/>
      </c>
      <c r="K403" s="57"/>
    </row>
    <row r="404" spans="1:11" ht="18" customHeight="1" x14ac:dyDescent="0.4">
      <c r="A404" s="57"/>
      <c r="B404" s="153"/>
      <c r="C404" s="134"/>
      <c r="D404" s="134"/>
      <c r="E404" s="154"/>
      <c r="F404" s="57"/>
      <c r="G404" s="80" t="s">
        <v>29</v>
      </c>
      <c r="H404" s="65"/>
      <c r="I404" s="66"/>
      <c r="J404" s="67"/>
      <c r="K404" s="57"/>
    </row>
    <row r="405" spans="1:11" ht="18" customHeight="1" x14ac:dyDescent="0.4">
      <c r="A405" s="57"/>
      <c r="B405" s="153"/>
      <c r="C405" s="134"/>
      <c r="D405" s="134"/>
      <c r="E405" s="154"/>
      <c r="F405" s="57"/>
      <c r="G405" s="81" t="s">
        <v>30</v>
      </c>
      <c r="H405" s="68"/>
      <c r="I405" s="69"/>
      <c r="J405" s="70"/>
      <c r="K405" s="57"/>
    </row>
    <row r="406" spans="1:11" ht="18" customHeight="1" x14ac:dyDescent="0.4">
      <c r="A406" s="57"/>
      <c r="B406" s="153"/>
      <c r="C406" s="134"/>
      <c r="D406" s="134"/>
      <c r="E406" s="154"/>
      <c r="F406" s="57"/>
      <c r="G406" s="79"/>
      <c r="H406" s="139"/>
      <c r="I406" s="140"/>
      <c r="J406" s="141"/>
      <c r="K406" s="57"/>
    </row>
    <row r="407" spans="1:11" ht="18" customHeight="1" x14ac:dyDescent="0.4">
      <c r="A407" s="57"/>
      <c r="B407" s="153"/>
      <c r="C407" s="134"/>
      <c r="D407" s="134"/>
      <c r="E407" s="154"/>
      <c r="F407" s="57"/>
      <c r="G407" s="82"/>
      <c r="H407" s="142"/>
      <c r="I407" s="143"/>
      <c r="J407" s="144"/>
      <c r="K407" s="57"/>
    </row>
    <row r="408" spans="1:11" ht="18" customHeight="1" x14ac:dyDescent="0.4">
      <c r="A408" s="57"/>
      <c r="B408" s="153"/>
      <c r="C408" s="134"/>
      <c r="D408" s="134"/>
      <c r="E408" s="154"/>
      <c r="F408" s="57"/>
      <c r="G408" s="83" t="s">
        <v>84</v>
      </c>
      <c r="H408" s="71"/>
      <c r="I408" s="72"/>
      <c r="J408" s="73"/>
      <c r="K408" s="57"/>
    </row>
    <row r="409" spans="1:11" ht="18" customHeight="1" x14ac:dyDescent="0.4">
      <c r="A409" s="57"/>
      <c r="B409" s="153"/>
      <c r="C409" s="134"/>
      <c r="D409" s="134"/>
      <c r="E409" s="154"/>
      <c r="F409" s="57"/>
      <c r="G409" s="79"/>
      <c r="H409" s="63" t="str">
        <f>IF(I408="その他","(","")</f>
        <v/>
      </c>
      <c r="I409" s="46"/>
      <c r="J409" s="64" t="str">
        <f>IF(I408="その他",")","")</f>
        <v/>
      </c>
      <c r="K409" s="57"/>
    </row>
    <row r="410" spans="1:11" ht="18" customHeight="1" x14ac:dyDescent="0.4">
      <c r="A410" s="57"/>
      <c r="B410" s="153"/>
      <c r="C410" s="134"/>
      <c r="D410" s="134"/>
      <c r="E410" s="154"/>
      <c r="F410" s="57"/>
      <c r="G410" s="80" t="s">
        <v>88</v>
      </c>
      <c r="H410" s="65"/>
      <c r="I410" s="66"/>
      <c r="J410" s="67"/>
      <c r="K410" s="57"/>
    </row>
    <row r="411" spans="1:11" ht="18" customHeight="1" x14ac:dyDescent="0.4">
      <c r="A411" s="57"/>
      <c r="B411" s="153"/>
      <c r="C411" s="134"/>
      <c r="D411" s="134"/>
      <c r="E411" s="154"/>
      <c r="F411" s="57"/>
      <c r="G411" s="81" t="s">
        <v>89</v>
      </c>
      <c r="H411" s="68"/>
      <c r="I411" s="69"/>
      <c r="J411" s="70"/>
      <c r="K411" s="57"/>
    </row>
    <row r="412" spans="1:11" ht="18" customHeight="1" x14ac:dyDescent="0.4">
      <c r="A412" s="57"/>
      <c r="B412" s="153"/>
      <c r="C412" s="134"/>
      <c r="D412" s="134"/>
      <c r="E412" s="154"/>
      <c r="F412" s="57"/>
      <c r="G412" s="79"/>
      <c r="H412" s="139"/>
      <c r="I412" s="140"/>
      <c r="J412" s="141"/>
      <c r="K412" s="57"/>
    </row>
    <row r="413" spans="1:11" ht="18" customHeight="1" x14ac:dyDescent="0.4">
      <c r="A413" s="57"/>
      <c r="B413" s="155"/>
      <c r="C413" s="156"/>
      <c r="D413" s="156"/>
      <c r="E413" s="157"/>
      <c r="F413" s="57"/>
      <c r="G413" s="82"/>
      <c r="H413" s="145"/>
      <c r="I413" s="143"/>
      <c r="J413" s="144"/>
      <c r="K413" s="57"/>
    </row>
    <row r="414" spans="1:11" ht="6.95" customHeight="1" x14ac:dyDescent="0.4">
      <c r="A414" s="46"/>
      <c r="B414" s="47"/>
      <c r="C414" s="48"/>
      <c r="D414" s="49"/>
      <c r="E414" s="50"/>
      <c r="F414" s="50"/>
      <c r="G414" s="77"/>
      <c r="H414" s="119"/>
      <c r="I414" s="105"/>
      <c r="J414" s="119"/>
      <c r="K414" s="46"/>
    </row>
    <row r="415" spans="1:11" ht="18" customHeight="1" x14ac:dyDescent="0.4">
      <c r="A415" s="46"/>
      <c r="B415" s="76" t="s">
        <v>24</v>
      </c>
      <c r="C415" s="102" t="str">
        <f>荷受・検収!C415</f>
        <v>J000-000</v>
      </c>
      <c r="D415" s="49"/>
      <c r="E415" s="50"/>
      <c r="F415" s="50"/>
      <c r="G415" s="77" t="s">
        <v>35</v>
      </c>
      <c r="H415" s="119"/>
      <c r="I415" s="52" t="s">
        <v>37</v>
      </c>
      <c r="J415" s="119"/>
      <c r="K415" s="46"/>
    </row>
    <row r="416" spans="1:11" ht="18" customHeight="1" x14ac:dyDescent="0.4">
      <c r="A416" s="46"/>
      <c r="B416" s="77" t="s">
        <v>34</v>
      </c>
      <c r="C416" s="146">
        <f>荷受・検収!C416</f>
        <v>0</v>
      </c>
      <c r="D416" s="147"/>
      <c r="E416" s="147"/>
      <c r="F416" s="50"/>
      <c r="G416" s="77" t="s">
        <v>97</v>
      </c>
      <c r="H416" s="119"/>
      <c r="I416" s="53"/>
      <c r="J416" s="54"/>
      <c r="K416" s="46"/>
    </row>
    <row r="417" spans="1:11" ht="18" customHeight="1" x14ac:dyDescent="0.4">
      <c r="A417" s="46"/>
      <c r="B417" s="77" t="s">
        <v>33</v>
      </c>
      <c r="C417" s="148" t="str">
        <f>荷受・検収!C417</f>
        <v>　</v>
      </c>
      <c r="D417" s="149"/>
      <c r="E417" s="149"/>
      <c r="F417" s="50"/>
      <c r="G417" s="77" t="s">
        <v>36</v>
      </c>
      <c r="H417" s="46"/>
      <c r="I417" s="55" t="s">
        <v>38</v>
      </c>
      <c r="J417" s="56"/>
      <c r="K417" s="46"/>
    </row>
    <row r="418" spans="1:11" ht="9.9499999999999993" customHeight="1" x14ac:dyDescent="0.4">
      <c r="A418" s="46"/>
      <c r="B418" s="46"/>
      <c r="C418" s="46"/>
      <c r="D418" s="46"/>
      <c r="E418" s="46"/>
      <c r="F418" s="46"/>
      <c r="G418" s="102"/>
      <c r="H418" s="46"/>
      <c r="I418" s="46"/>
      <c r="J418" s="46"/>
      <c r="K418" s="46"/>
    </row>
    <row r="419" spans="1:11" ht="18" customHeight="1" x14ac:dyDescent="0.4">
      <c r="A419" s="57"/>
      <c r="B419" s="150" t="s">
        <v>194</v>
      </c>
      <c r="C419" s="151"/>
      <c r="D419" s="151"/>
      <c r="E419" s="152"/>
      <c r="F419" s="57"/>
      <c r="G419" s="78" t="s">
        <v>4</v>
      </c>
      <c r="H419" s="58"/>
      <c r="I419" s="59" t="s">
        <v>27</v>
      </c>
      <c r="J419" s="60"/>
      <c r="K419" s="57"/>
    </row>
    <row r="420" spans="1:11" ht="18" customHeight="1" x14ac:dyDescent="0.4">
      <c r="A420" s="57"/>
      <c r="B420" s="153"/>
      <c r="C420" s="134"/>
      <c r="D420" s="134"/>
      <c r="E420" s="154"/>
      <c r="F420" s="57"/>
      <c r="G420" s="79" t="s">
        <v>84</v>
      </c>
      <c r="H420" s="61"/>
      <c r="I420" s="46"/>
      <c r="J420" s="62"/>
      <c r="K420" s="57"/>
    </row>
    <row r="421" spans="1:11" ht="18" customHeight="1" x14ac:dyDescent="0.4">
      <c r="A421" s="57"/>
      <c r="B421" s="153"/>
      <c r="C421" s="134"/>
      <c r="D421" s="134"/>
      <c r="E421" s="154"/>
      <c r="F421" s="57"/>
      <c r="G421" s="79"/>
      <c r="H421" s="63" t="str">
        <f>IF(I420="その他","(","")</f>
        <v/>
      </c>
      <c r="I421" s="46"/>
      <c r="J421" s="64" t="str">
        <f>IF(I420="その他",")","")</f>
        <v/>
      </c>
      <c r="K421" s="57"/>
    </row>
    <row r="422" spans="1:11" ht="18" customHeight="1" x14ac:dyDescent="0.4">
      <c r="A422" s="57"/>
      <c r="B422" s="153"/>
      <c r="C422" s="134"/>
      <c r="D422" s="134"/>
      <c r="E422" s="154"/>
      <c r="F422" s="57"/>
      <c r="G422" s="80" t="s">
        <v>29</v>
      </c>
      <c r="H422" s="65"/>
      <c r="I422" s="66"/>
      <c r="J422" s="67"/>
      <c r="K422" s="57"/>
    </row>
    <row r="423" spans="1:11" ht="18" customHeight="1" x14ac:dyDescent="0.4">
      <c r="A423" s="57"/>
      <c r="B423" s="153"/>
      <c r="C423" s="134"/>
      <c r="D423" s="134"/>
      <c r="E423" s="154"/>
      <c r="F423" s="57"/>
      <c r="G423" s="81" t="s">
        <v>30</v>
      </c>
      <c r="H423" s="68"/>
      <c r="I423" s="69"/>
      <c r="J423" s="70"/>
      <c r="K423" s="57"/>
    </row>
    <row r="424" spans="1:11" ht="18" customHeight="1" x14ac:dyDescent="0.4">
      <c r="A424" s="57"/>
      <c r="B424" s="153"/>
      <c r="C424" s="134"/>
      <c r="D424" s="134"/>
      <c r="E424" s="154"/>
      <c r="F424" s="57"/>
      <c r="G424" s="79"/>
      <c r="H424" s="139"/>
      <c r="I424" s="140"/>
      <c r="J424" s="141"/>
      <c r="K424" s="57"/>
    </row>
    <row r="425" spans="1:11" ht="18" customHeight="1" x14ac:dyDescent="0.4">
      <c r="A425" s="57"/>
      <c r="B425" s="153"/>
      <c r="C425" s="134"/>
      <c r="D425" s="134"/>
      <c r="E425" s="154"/>
      <c r="F425" s="57"/>
      <c r="G425" s="82"/>
      <c r="H425" s="142"/>
      <c r="I425" s="143"/>
      <c r="J425" s="144"/>
      <c r="K425" s="57"/>
    </row>
    <row r="426" spans="1:11" ht="18" customHeight="1" x14ac:dyDescent="0.4">
      <c r="A426" s="57"/>
      <c r="B426" s="153"/>
      <c r="C426" s="134"/>
      <c r="D426" s="134"/>
      <c r="E426" s="154"/>
      <c r="F426" s="57"/>
      <c r="G426" s="83" t="s">
        <v>84</v>
      </c>
      <c r="H426" s="71"/>
      <c r="I426" s="72"/>
      <c r="J426" s="73"/>
      <c r="K426" s="57"/>
    </row>
    <row r="427" spans="1:11" ht="18" customHeight="1" x14ac:dyDescent="0.4">
      <c r="A427" s="57"/>
      <c r="B427" s="153"/>
      <c r="C427" s="134"/>
      <c r="D427" s="134"/>
      <c r="E427" s="154"/>
      <c r="F427" s="57"/>
      <c r="G427" s="79"/>
      <c r="H427" s="63" t="str">
        <f>IF(I426="その他","(","")</f>
        <v/>
      </c>
      <c r="I427" s="46"/>
      <c r="J427" s="64" t="str">
        <f>IF(I426="その他",")","")</f>
        <v/>
      </c>
      <c r="K427" s="57"/>
    </row>
    <row r="428" spans="1:11" ht="18" customHeight="1" x14ac:dyDescent="0.4">
      <c r="A428" s="57"/>
      <c r="B428" s="153"/>
      <c r="C428" s="134"/>
      <c r="D428" s="134"/>
      <c r="E428" s="154"/>
      <c r="F428" s="57"/>
      <c r="G428" s="80" t="s">
        <v>88</v>
      </c>
      <c r="H428" s="65"/>
      <c r="I428" s="66"/>
      <c r="J428" s="67"/>
      <c r="K428" s="57"/>
    </row>
    <row r="429" spans="1:11" ht="18" customHeight="1" x14ac:dyDescent="0.4">
      <c r="A429" s="57"/>
      <c r="B429" s="153"/>
      <c r="C429" s="134"/>
      <c r="D429" s="134"/>
      <c r="E429" s="154"/>
      <c r="F429" s="57"/>
      <c r="G429" s="81" t="s">
        <v>89</v>
      </c>
      <c r="H429" s="68"/>
      <c r="I429" s="69"/>
      <c r="J429" s="70"/>
      <c r="K429" s="57"/>
    </row>
    <row r="430" spans="1:11" ht="18" customHeight="1" x14ac:dyDescent="0.4">
      <c r="A430" s="57"/>
      <c r="B430" s="153"/>
      <c r="C430" s="134"/>
      <c r="D430" s="134"/>
      <c r="E430" s="154"/>
      <c r="F430" s="57"/>
      <c r="G430" s="79"/>
      <c r="H430" s="139"/>
      <c r="I430" s="140"/>
      <c r="J430" s="141"/>
      <c r="K430" s="57"/>
    </row>
    <row r="431" spans="1:11" ht="18" customHeight="1" x14ac:dyDescent="0.4">
      <c r="A431" s="57"/>
      <c r="B431" s="155"/>
      <c r="C431" s="156"/>
      <c r="D431" s="156"/>
      <c r="E431" s="157"/>
      <c r="F431" s="57"/>
      <c r="G431" s="82"/>
      <c r="H431" s="145"/>
      <c r="I431" s="143"/>
      <c r="J431" s="144"/>
      <c r="K431" s="57"/>
    </row>
    <row r="432" spans="1:11" ht="9.9499999999999993" customHeight="1" x14ac:dyDescent="0.4">
      <c r="A432" s="57"/>
      <c r="B432" s="57"/>
      <c r="C432" s="57"/>
      <c r="D432" s="57"/>
      <c r="E432" s="57"/>
      <c r="F432" s="57"/>
      <c r="G432" s="84"/>
      <c r="H432" s="57"/>
      <c r="I432" s="57"/>
      <c r="J432" s="57"/>
      <c r="K432" s="57"/>
    </row>
    <row r="433" spans="1:11" ht="18" customHeight="1" x14ac:dyDescent="0.4">
      <c r="A433" s="57"/>
      <c r="B433" s="150" t="s">
        <v>194</v>
      </c>
      <c r="C433" s="151"/>
      <c r="D433" s="151"/>
      <c r="E433" s="152"/>
      <c r="F433" s="57"/>
      <c r="G433" s="78" t="s">
        <v>4</v>
      </c>
      <c r="H433" s="58"/>
      <c r="I433" s="59" t="s">
        <v>27</v>
      </c>
      <c r="J433" s="60"/>
      <c r="K433" s="57"/>
    </row>
    <row r="434" spans="1:11" ht="18" customHeight="1" x14ac:dyDescent="0.4">
      <c r="A434" s="57"/>
      <c r="B434" s="153"/>
      <c r="C434" s="134"/>
      <c r="D434" s="134"/>
      <c r="E434" s="154"/>
      <c r="F434" s="57"/>
      <c r="G434" s="79" t="s">
        <v>84</v>
      </c>
      <c r="H434" s="61"/>
      <c r="I434" s="46"/>
      <c r="J434" s="62"/>
      <c r="K434" s="57"/>
    </row>
    <row r="435" spans="1:11" ht="18" customHeight="1" x14ac:dyDescent="0.4">
      <c r="A435" s="57"/>
      <c r="B435" s="153"/>
      <c r="C435" s="134"/>
      <c r="D435" s="134"/>
      <c r="E435" s="154"/>
      <c r="F435" s="57"/>
      <c r="G435" s="79"/>
      <c r="H435" s="63" t="str">
        <f>IF(I434="その他","(","")</f>
        <v/>
      </c>
      <c r="I435" s="46"/>
      <c r="J435" s="64" t="str">
        <f>IF(I434="その他",")","")</f>
        <v/>
      </c>
      <c r="K435" s="57"/>
    </row>
    <row r="436" spans="1:11" ht="18" customHeight="1" x14ac:dyDescent="0.4">
      <c r="A436" s="57"/>
      <c r="B436" s="153"/>
      <c r="C436" s="134"/>
      <c r="D436" s="134"/>
      <c r="E436" s="154"/>
      <c r="F436" s="57"/>
      <c r="G436" s="80" t="s">
        <v>29</v>
      </c>
      <c r="H436" s="65"/>
      <c r="I436" s="66"/>
      <c r="J436" s="67"/>
      <c r="K436" s="57"/>
    </row>
    <row r="437" spans="1:11" ht="18" customHeight="1" x14ac:dyDescent="0.4">
      <c r="A437" s="57"/>
      <c r="B437" s="153"/>
      <c r="C437" s="134"/>
      <c r="D437" s="134"/>
      <c r="E437" s="154"/>
      <c r="F437" s="57"/>
      <c r="G437" s="81" t="s">
        <v>30</v>
      </c>
      <c r="H437" s="68"/>
      <c r="I437" s="69"/>
      <c r="J437" s="70"/>
      <c r="K437" s="57"/>
    </row>
    <row r="438" spans="1:11" ht="18" customHeight="1" x14ac:dyDescent="0.4">
      <c r="A438" s="57"/>
      <c r="B438" s="153"/>
      <c r="C438" s="134"/>
      <c r="D438" s="134"/>
      <c r="E438" s="154"/>
      <c r="F438" s="57"/>
      <c r="G438" s="79"/>
      <c r="H438" s="139"/>
      <c r="I438" s="140"/>
      <c r="J438" s="141"/>
      <c r="K438" s="57"/>
    </row>
    <row r="439" spans="1:11" ht="18" customHeight="1" x14ac:dyDescent="0.4">
      <c r="A439" s="57"/>
      <c r="B439" s="153"/>
      <c r="C439" s="134"/>
      <c r="D439" s="134"/>
      <c r="E439" s="154"/>
      <c r="F439" s="57"/>
      <c r="G439" s="82"/>
      <c r="H439" s="142"/>
      <c r="I439" s="143"/>
      <c r="J439" s="144"/>
      <c r="K439" s="57"/>
    </row>
    <row r="440" spans="1:11" ht="18" customHeight="1" x14ac:dyDescent="0.4">
      <c r="A440" s="57"/>
      <c r="B440" s="153"/>
      <c r="C440" s="134"/>
      <c r="D440" s="134"/>
      <c r="E440" s="154"/>
      <c r="F440" s="57"/>
      <c r="G440" s="83" t="s">
        <v>84</v>
      </c>
      <c r="H440" s="71"/>
      <c r="I440" s="72"/>
      <c r="J440" s="73"/>
      <c r="K440" s="57"/>
    </row>
    <row r="441" spans="1:11" ht="18" customHeight="1" x14ac:dyDescent="0.4">
      <c r="A441" s="57"/>
      <c r="B441" s="153"/>
      <c r="C441" s="134"/>
      <c r="D441" s="134"/>
      <c r="E441" s="154"/>
      <c r="F441" s="57"/>
      <c r="G441" s="79"/>
      <c r="H441" s="63" t="str">
        <f>IF(I440="その他","(","")</f>
        <v/>
      </c>
      <c r="I441" s="46"/>
      <c r="J441" s="64" t="str">
        <f>IF(I440="その他",")","")</f>
        <v/>
      </c>
      <c r="K441" s="57"/>
    </row>
    <row r="442" spans="1:11" ht="18" customHeight="1" x14ac:dyDescent="0.4">
      <c r="A442" s="57"/>
      <c r="B442" s="153"/>
      <c r="C442" s="134"/>
      <c r="D442" s="134"/>
      <c r="E442" s="154"/>
      <c r="F442" s="57"/>
      <c r="G442" s="80" t="s">
        <v>88</v>
      </c>
      <c r="H442" s="65"/>
      <c r="I442" s="66"/>
      <c r="J442" s="67"/>
      <c r="K442" s="57"/>
    </row>
    <row r="443" spans="1:11" ht="18" customHeight="1" x14ac:dyDescent="0.4">
      <c r="A443" s="57"/>
      <c r="B443" s="153"/>
      <c r="C443" s="134"/>
      <c r="D443" s="134"/>
      <c r="E443" s="154"/>
      <c r="F443" s="57"/>
      <c r="G443" s="81" t="s">
        <v>89</v>
      </c>
      <c r="H443" s="68"/>
      <c r="I443" s="69"/>
      <c r="J443" s="70"/>
      <c r="K443" s="57"/>
    </row>
    <row r="444" spans="1:11" ht="18" customHeight="1" x14ac:dyDescent="0.4">
      <c r="A444" s="57"/>
      <c r="B444" s="153"/>
      <c r="C444" s="134"/>
      <c r="D444" s="134"/>
      <c r="E444" s="154"/>
      <c r="F444" s="57"/>
      <c r="G444" s="79"/>
      <c r="H444" s="139"/>
      <c r="I444" s="140"/>
      <c r="J444" s="141"/>
      <c r="K444" s="57"/>
    </row>
    <row r="445" spans="1:11" ht="18" customHeight="1" x14ac:dyDescent="0.4">
      <c r="A445" s="57"/>
      <c r="B445" s="155"/>
      <c r="C445" s="156"/>
      <c r="D445" s="156"/>
      <c r="E445" s="157"/>
      <c r="F445" s="57"/>
      <c r="G445" s="82"/>
      <c r="H445" s="145"/>
      <c r="I445" s="143"/>
      <c r="J445" s="144"/>
      <c r="K445" s="57"/>
    </row>
    <row r="446" spans="1:11" ht="9.9499999999999993" customHeight="1" x14ac:dyDescent="0.4">
      <c r="A446" s="57"/>
      <c r="B446" s="57"/>
      <c r="C446" s="57"/>
      <c r="D446" s="57"/>
      <c r="E446" s="57"/>
      <c r="F446" s="57"/>
      <c r="G446" s="84"/>
      <c r="H446" s="57"/>
      <c r="I446" s="57"/>
      <c r="J446" s="57"/>
      <c r="K446" s="57"/>
    </row>
    <row r="447" spans="1:11" ht="18" customHeight="1" x14ac:dyDescent="0.4">
      <c r="A447" s="57"/>
      <c r="B447" s="150" t="s">
        <v>194</v>
      </c>
      <c r="C447" s="151"/>
      <c r="D447" s="151"/>
      <c r="E447" s="152"/>
      <c r="F447" s="57"/>
      <c r="G447" s="78" t="s">
        <v>4</v>
      </c>
      <c r="H447" s="58"/>
      <c r="I447" s="59" t="s">
        <v>27</v>
      </c>
      <c r="J447" s="60"/>
      <c r="K447" s="57"/>
    </row>
    <row r="448" spans="1:11" ht="18" customHeight="1" x14ac:dyDescent="0.4">
      <c r="A448" s="57"/>
      <c r="B448" s="153"/>
      <c r="C448" s="134"/>
      <c r="D448" s="134"/>
      <c r="E448" s="154"/>
      <c r="F448" s="57"/>
      <c r="G448" s="79" t="s">
        <v>84</v>
      </c>
      <c r="H448" s="61"/>
      <c r="I448" s="46"/>
      <c r="J448" s="62"/>
      <c r="K448" s="57"/>
    </row>
    <row r="449" spans="1:11" ht="18" customHeight="1" x14ac:dyDescent="0.4">
      <c r="A449" s="57"/>
      <c r="B449" s="153"/>
      <c r="C449" s="134"/>
      <c r="D449" s="134"/>
      <c r="E449" s="154"/>
      <c r="F449" s="57"/>
      <c r="G449" s="79"/>
      <c r="H449" s="63" t="str">
        <f>IF(I448="その他","(","")</f>
        <v/>
      </c>
      <c r="I449" s="46"/>
      <c r="J449" s="64" t="str">
        <f>IF(I448="その他",")","")</f>
        <v/>
      </c>
      <c r="K449" s="57"/>
    </row>
    <row r="450" spans="1:11" ht="18" customHeight="1" x14ac:dyDescent="0.4">
      <c r="A450" s="57"/>
      <c r="B450" s="153"/>
      <c r="C450" s="134"/>
      <c r="D450" s="134"/>
      <c r="E450" s="154"/>
      <c r="F450" s="57"/>
      <c r="G450" s="80" t="s">
        <v>29</v>
      </c>
      <c r="H450" s="65"/>
      <c r="I450" s="66"/>
      <c r="J450" s="67"/>
      <c r="K450" s="57"/>
    </row>
    <row r="451" spans="1:11" ht="18" customHeight="1" x14ac:dyDescent="0.4">
      <c r="A451" s="57"/>
      <c r="B451" s="153"/>
      <c r="C451" s="134"/>
      <c r="D451" s="134"/>
      <c r="E451" s="154"/>
      <c r="F451" s="57"/>
      <c r="G451" s="81" t="s">
        <v>30</v>
      </c>
      <c r="H451" s="68"/>
      <c r="I451" s="69"/>
      <c r="J451" s="70"/>
      <c r="K451" s="57"/>
    </row>
    <row r="452" spans="1:11" ht="18" customHeight="1" x14ac:dyDescent="0.4">
      <c r="A452" s="57"/>
      <c r="B452" s="153"/>
      <c r="C452" s="134"/>
      <c r="D452" s="134"/>
      <c r="E452" s="154"/>
      <c r="F452" s="57"/>
      <c r="G452" s="79"/>
      <c r="H452" s="139"/>
      <c r="I452" s="140"/>
      <c r="J452" s="141"/>
      <c r="K452" s="57"/>
    </row>
    <row r="453" spans="1:11" ht="18" customHeight="1" x14ac:dyDescent="0.4">
      <c r="A453" s="57"/>
      <c r="B453" s="153"/>
      <c r="C453" s="134"/>
      <c r="D453" s="134"/>
      <c r="E453" s="154"/>
      <c r="F453" s="57"/>
      <c r="G453" s="82"/>
      <c r="H453" s="142"/>
      <c r="I453" s="143"/>
      <c r="J453" s="144"/>
      <c r="K453" s="57"/>
    </row>
    <row r="454" spans="1:11" ht="18" customHeight="1" x14ac:dyDescent="0.4">
      <c r="A454" s="57"/>
      <c r="B454" s="153"/>
      <c r="C454" s="134"/>
      <c r="D454" s="134"/>
      <c r="E454" s="154"/>
      <c r="F454" s="57"/>
      <c r="G454" s="83" t="s">
        <v>84</v>
      </c>
      <c r="H454" s="71"/>
      <c r="I454" s="72"/>
      <c r="J454" s="73"/>
      <c r="K454" s="57"/>
    </row>
    <row r="455" spans="1:11" ht="18" customHeight="1" x14ac:dyDescent="0.4">
      <c r="A455" s="57"/>
      <c r="B455" s="153"/>
      <c r="C455" s="134"/>
      <c r="D455" s="134"/>
      <c r="E455" s="154"/>
      <c r="F455" s="57"/>
      <c r="G455" s="79"/>
      <c r="H455" s="63" t="str">
        <f>IF(I454="その他","(","")</f>
        <v/>
      </c>
      <c r="I455" s="46"/>
      <c r="J455" s="64" t="str">
        <f>IF(I454="その他",")","")</f>
        <v/>
      </c>
      <c r="K455" s="57"/>
    </row>
    <row r="456" spans="1:11" ht="18" customHeight="1" x14ac:dyDescent="0.4">
      <c r="A456" s="57"/>
      <c r="B456" s="153"/>
      <c r="C456" s="134"/>
      <c r="D456" s="134"/>
      <c r="E456" s="154"/>
      <c r="F456" s="57"/>
      <c r="G456" s="80" t="s">
        <v>88</v>
      </c>
      <c r="H456" s="65"/>
      <c r="I456" s="66"/>
      <c r="J456" s="67"/>
      <c r="K456" s="57"/>
    </row>
    <row r="457" spans="1:11" ht="18" customHeight="1" x14ac:dyDescent="0.4">
      <c r="A457" s="57"/>
      <c r="B457" s="153"/>
      <c r="C457" s="134"/>
      <c r="D457" s="134"/>
      <c r="E457" s="154"/>
      <c r="F457" s="57"/>
      <c r="G457" s="81" t="s">
        <v>89</v>
      </c>
      <c r="H457" s="68"/>
      <c r="I457" s="69"/>
      <c r="J457" s="70"/>
      <c r="K457" s="57"/>
    </row>
    <row r="458" spans="1:11" ht="18" customHeight="1" x14ac:dyDescent="0.4">
      <c r="A458" s="57"/>
      <c r="B458" s="153"/>
      <c r="C458" s="134"/>
      <c r="D458" s="134"/>
      <c r="E458" s="154"/>
      <c r="F458" s="57"/>
      <c r="G458" s="79"/>
      <c r="H458" s="139"/>
      <c r="I458" s="140"/>
      <c r="J458" s="141"/>
      <c r="K458" s="57"/>
    </row>
    <row r="459" spans="1:11" ht="18" customHeight="1" x14ac:dyDescent="0.4">
      <c r="A459" s="57"/>
      <c r="B459" s="155"/>
      <c r="C459" s="156"/>
      <c r="D459" s="156"/>
      <c r="E459" s="157"/>
      <c r="F459" s="57"/>
      <c r="G459" s="82"/>
      <c r="H459" s="145"/>
      <c r="I459" s="143"/>
      <c r="J459" s="144"/>
      <c r="K459" s="57"/>
    </row>
    <row r="460" spans="1:11" ht="6.95" customHeight="1" x14ac:dyDescent="0.4">
      <c r="A460" s="46"/>
      <c r="B460" s="47"/>
      <c r="C460" s="48"/>
      <c r="D460" s="49"/>
      <c r="E460" s="50"/>
      <c r="F460" s="50"/>
      <c r="G460" s="77"/>
      <c r="H460" s="119"/>
      <c r="I460" s="105"/>
      <c r="J460" s="119"/>
      <c r="K460" s="46"/>
    </row>
    <row r="461" spans="1:11" ht="18" customHeight="1" x14ac:dyDescent="0.4"/>
    <row r="462" spans="1:11" ht="18" customHeight="1" x14ac:dyDescent="0.4"/>
    <row r="463" spans="1:11" ht="18" customHeight="1" x14ac:dyDescent="0.4"/>
    <row r="464" spans="1:11"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selectLockedCells="1"/>
  <mergeCells count="170">
    <mergeCell ref="B447:E459"/>
    <mergeCell ref="H452:J452"/>
    <mergeCell ref="H453:J453"/>
    <mergeCell ref="H458:J458"/>
    <mergeCell ref="H459:J459"/>
    <mergeCell ref="B433:E445"/>
    <mergeCell ref="H438:J438"/>
    <mergeCell ref="H439:J439"/>
    <mergeCell ref="H444:J444"/>
    <mergeCell ref="H445:J44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387:E399"/>
    <mergeCell ref="H392:J392"/>
    <mergeCell ref="H393:J393"/>
    <mergeCell ref="H398:J398"/>
    <mergeCell ref="H399:J399"/>
    <mergeCell ref="C370:E370"/>
    <mergeCell ref="C371:E371"/>
    <mergeCell ref="B373:E385"/>
    <mergeCell ref="H378:J378"/>
    <mergeCell ref="H379:J379"/>
    <mergeCell ref="H384:J384"/>
    <mergeCell ref="H385:J385"/>
    <mergeCell ref="B355:E367"/>
    <mergeCell ref="H360:J360"/>
    <mergeCell ref="H361:J361"/>
    <mergeCell ref="H366:J366"/>
    <mergeCell ref="H367:J367"/>
    <mergeCell ref="B341:E353"/>
    <mergeCell ref="H346:J346"/>
    <mergeCell ref="H347:J347"/>
    <mergeCell ref="H352:J352"/>
    <mergeCell ref="H353:J35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295:E307"/>
    <mergeCell ref="H300:J300"/>
    <mergeCell ref="H301:J301"/>
    <mergeCell ref="H306:J306"/>
    <mergeCell ref="H307:J307"/>
    <mergeCell ref="C278:E278"/>
    <mergeCell ref="C279:E279"/>
    <mergeCell ref="B281:E293"/>
    <mergeCell ref="H286:J286"/>
    <mergeCell ref="H287:J287"/>
    <mergeCell ref="H292:J292"/>
    <mergeCell ref="H293:J293"/>
    <mergeCell ref="B263:E275"/>
    <mergeCell ref="H268:J268"/>
    <mergeCell ref="H269:J269"/>
    <mergeCell ref="H274:J274"/>
    <mergeCell ref="H275:J275"/>
    <mergeCell ref="B249:E261"/>
    <mergeCell ref="H254:J254"/>
    <mergeCell ref="H255:J255"/>
    <mergeCell ref="H260:J260"/>
    <mergeCell ref="H261:J26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03:E215"/>
    <mergeCell ref="H208:J208"/>
    <mergeCell ref="H209:J209"/>
    <mergeCell ref="H214:J214"/>
    <mergeCell ref="H215:J215"/>
    <mergeCell ref="C186:E186"/>
    <mergeCell ref="C187:E187"/>
    <mergeCell ref="B189:E201"/>
    <mergeCell ref="H194:J194"/>
    <mergeCell ref="H195:J195"/>
    <mergeCell ref="H200:J200"/>
    <mergeCell ref="H201:J201"/>
    <mergeCell ref="B171:E183"/>
    <mergeCell ref="H176:J176"/>
    <mergeCell ref="H177:J177"/>
    <mergeCell ref="H182:J182"/>
    <mergeCell ref="H183:J183"/>
    <mergeCell ref="B157:E169"/>
    <mergeCell ref="H162:J162"/>
    <mergeCell ref="H163:J163"/>
    <mergeCell ref="H168:J168"/>
    <mergeCell ref="H169:J16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11:E123"/>
    <mergeCell ref="H116:J116"/>
    <mergeCell ref="H117:J117"/>
    <mergeCell ref="H122:J122"/>
    <mergeCell ref="H123:J123"/>
    <mergeCell ref="C94:E94"/>
    <mergeCell ref="C95:E95"/>
    <mergeCell ref="B97:E109"/>
    <mergeCell ref="H102:J102"/>
    <mergeCell ref="H103:J103"/>
    <mergeCell ref="H108:J108"/>
    <mergeCell ref="H109:J109"/>
    <mergeCell ref="B79:E91"/>
    <mergeCell ref="H84:J84"/>
    <mergeCell ref="H85:J85"/>
    <mergeCell ref="H90:J90"/>
    <mergeCell ref="H91:J91"/>
    <mergeCell ref="B65:E77"/>
    <mergeCell ref="H70:J70"/>
    <mergeCell ref="H71:J71"/>
    <mergeCell ref="H76:J76"/>
    <mergeCell ref="H77:J77"/>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s>
  <phoneticPr fontId="1"/>
  <pageMargins left="0.78740157480314965" right="0.39370078740157483" top="0.39370078740157483" bottom="0.39370078740157483" header="0.31496062992125984" footer="0.31496062992125984"/>
  <pageSetup paperSize="9" scale="99" orientation="portrait" r:id="rId1"/>
  <headerFooter>
    <oddFooter xml:space="preserve">&amp;C部材･部位、JASﾏｰｸ-&amp;P </oddFooter>
  </headerFooter>
  <rowBreaks count="2" manualBreakCount="2">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リスト!$C$9:$C$11</xm:f>
          </x14:formula1>
          <xm:sqref>I46 I92 I138 I184 I230 I276 I322 I368 I414 I460</xm:sqref>
        </x14:dataValidation>
        <x14:dataValidation type="list" allowBlank="1" showInputMessage="1" showErrorMessage="1">
          <x14:formula1>
            <xm:f>リスト!$C$25:$C$26</xm:f>
          </x14:formula1>
          <xm:sqref>I8 I14 I22 I28 I36 I42 I54 I60 I68 I74 I82 I88 I100 I106 I114 I120 I128 I134 I146 I152 I160 I166 I174 I180 I192 I198 I206 I212 I220 I226 I238 I244 I252 I258 I266 I272 I284 I290 I298 I304 I312 I318 I330 I336 I344 I350 I358 I364 I376 I382 I390 I396 I404 I410 I422 I428 I436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リスト!$C$29:$C$37</xm:f>
          </x14:formula1>
          <xm:sqref>I23 I9 I15 I29 I37 I43 I69 I55 I61 I75 I83 I89 I115 I101 I107 I121 I129 I135 I161 I147 I153 I167 I175 I181 I207 I193 I199 I213 I221 I227 I253 I239 I245 I259 I267 I273 I299 I285 I291 I305 I313 I319 I345 I331 I337 I351 I359 I365 I391 I377 I383 I397 I405 I411 I437 I423 I429 I443 I451 I457</xm:sqref>
        </x14:dataValidation>
        <x14:dataValidation type="list" allowBlank="1" showInputMessage="1" showErrorMessage="1">
          <x14:formula1>
            <xm:f>リスト!$C$29:$C$36</xm:f>
          </x14:formula1>
          <xm:sqref>I18 I64 I110 I156 I202 I248 I294 I340 I386 I432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800"/>
  <sheetViews>
    <sheetView zoomScaleNormal="100" workbookViewId="0">
      <selection activeCell="M44" sqref="M44"/>
    </sheetView>
  </sheetViews>
  <sheetFormatPr defaultRowHeight="18.75" x14ac:dyDescent="0.4"/>
  <cols>
    <col min="1" max="1" width="0.875" style="86" customWidth="1"/>
    <col min="2" max="5" width="12.625" style="86" customWidth="1"/>
    <col min="6" max="6" width="1.625" style="86" customWidth="1"/>
    <col min="7" max="7" width="8.125" style="86" customWidth="1"/>
    <col min="8" max="8" width="2.375" style="86" customWidth="1"/>
    <col min="9" max="9" width="17.625" style="86" customWidth="1"/>
    <col min="10" max="10" width="0.375" style="86" customWidth="1"/>
    <col min="11" max="11" width="0.875" style="86" customWidth="1"/>
    <col min="12" max="12" width="5.625" customWidth="1"/>
  </cols>
  <sheetData>
    <row r="1" spans="1:17" ht="18" customHeight="1" x14ac:dyDescent="0.4">
      <c r="A1" s="46"/>
      <c r="B1" s="76" t="s">
        <v>24</v>
      </c>
      <c r="C1" s="102" t="str">
        <f>荷受・検収!C1</f>
        <v>J000-000</v>
      </c>
      <c r="D1" s="49"/>
      <c r="E1" s="50"/>
      <c r="F1" s="50"/>
      <c r="G1" s="77" t="s">
        <v>35</v>
      </c>
      <c r="H1" s="51"/>
      <c r="I1" s="52" t="s">
        <v>104</v>
      </c>
      <c r="J1" s="51"/>
      <c r="K1" s="46"/>
      <c r="L1" s="2"/>
      <c r="M1" s="27" t="s">
        <v>138</v>
      </c>
      <c r="Q1" s="27" t="s">
        <v>220</v>
      </c>
    </row>
    <row r="2" spans="1:17" ht="18" customHeight="1" x14ac:dyDescent="0.4">
      <c r="A2" s="46"/>
      <c r="B2" s="77" t="s">
        <v>34</v>
      </c>
      <c r="C2" s="168">
        <f>荷受・検収!C2</f>
        <v>0</v>
      </c>
      <c r="D2" s="169"/>
      <c r="E2" s="169"/>
      <c r="F2" s="50"/>
      <c r="G2" s="77" t="s">
        <v>212</v>
      </c>
      <c r="H2" s="51"/>
      <c r="I2" s="53"/>
      <c r="J2" s="54"/>
      <c r="K2" s="46"/>
      <c r="L2" s="2"/>
      <c r="M2" s="1" t="s">
        <v>133</v>
      </c>
      <c r="Q2" s="27" t="s">
        <v>213</v>
      </c>
    </row>
    <row r="3" spans="1:17" ht="18" customHeight="1" x14ac:dyDescent="0.4">
      <c r="A3" s="46"/>
      <c r="B3" s="77" t="s">
        <v>33</v>
      </c>
      <c r="C3" s="170" t="str">
        <f>荷受・検収!C3</f>
        <v>　</v>
      </c>
      <c r="D3" s="169"/>
      <c r="E3" s="169"/>
      <c r="F3" s="50"/>
      <c r="G3" s="77" t="s">
        <v>36</v>
      </c>
      <c r="H3" s="46"/>
      <c r="I3" s="55" t="s">
        <v>38</v>
      </c>
      <c r="J3" s="56"/>
      <c r="K3" s="46"/>
      <c r="L3" s="2"/>
      <c r="M3" s="1" t="s">
        <v>139</v>
      </c>
      <c r="Q3" s="1" t="s">
        <v>222</v>
      </c>
    </row>
    <row r="4" spans="1:17" ht="9.9499999999999993" customHeight="1" x14ac:dyDescent="0.4">
      <c r="A4" s="46"/>
      <c r="B4" s="46"/>
      <c r="C4" s="46"/>
      <c r="D4" s="46"/>
      <c r="E4" s="46"/>
      <c r="F4" s="46"/>
      <c r="G4" s="102"/>
      <c r="H4" s="46"/>
      <c r="I4" s="46"/>
      <c r="J4" s="46"/>
      <c r="K4" s="46"/>
      <c r="L4" s="2"/>
      <c r="M4" s="2"/>
    </row>
    <row r="5" spans="1:17" ht="18" customHeight="1" x14ac:dyDescent="0.4">
      <c r="A5" s="46"/>
      <c r="B5" s="150" t="s">
        <v>194</v>
      </c>
      <c r="C5" s="151"/>
      <c r="D5" s="151"/>
      <c r="E5" s="152"/>
      <c r="F5" s="57"/>
      <c r="G5" s="83" t="s">
        <v>4</v>
      </c>
      <c r="H5" s="71"/>
      <c r="I5" s="161" t="s">
        <v>27</v>
      </c>
      <c r="J5" s="162"/>
      <c r="K5" s="57"/>
      <c r="L5" s="1"/>
      <c r="M5" s="3" t="s">
        <v>114</v>
      </c>
    </row>
    <row r="6" spans="1:17" ht="18" customHeight="1" x14ac:dyDescent="0.4">
      <c r="A6" s="46"/>
      <c r="B6" s="153"/>
      <c r="C6" s="134"/>
      <c r="D6" s="134"/>
      <c r="E6" s="154"/>
      <c r="F6" s="57"/>
      <c r="G6" s="109"/>
      <c r="H6" s="142"/>
      <c r="I6" s="164"/>
      <c r="J6" s="144"/>
      <c r="K6" s="57"/>
      <c r="L6" s="1"/>
      <c r="M6" s="38" t="s">
        <v>154</v>
      </c>
    </row>
    <row r="7" spans="1:17" ht="18" customHeight="1" x14ac:dyDescent="0.4">
      <c r="A7" s="46"/>
      <c r="B7" s="153"/>
      <c r="C7" s="134"/>
      <c r="D7" s="134"/>
      <c r="E7" s="154"/>
      <c r="F7" s="57"/>
      <c r="G7" s="83" t="s">
        <v>39</v>
      </c>
      <c r="H7" s="163"/>
      <c r="I7" s="161"/>
      <c r="J7" s="162"/>
      <c r="K7" s="57"/>
      <c r="L7" s="1"/>
      <c r="M7" s="1" t="s">
        <v>91</v>
      </c>
    </row>
    <row r="8" spans="1:17" ht="18" customHeight="1" x14ac:dyDescent="0.4">
      <c r="A8" s="46"/>
      <c r="B8" s="153"/>
      <c r="C8" s="134"/>
      <c r="D8" s="134"/>
      <c r="E8" s="154"/>
      <c r="F8" s="57"/>
      <c r="G8" s="82"/>
      <c r="H8" s="165" t="str">
        <f>IF(I7="その他",")","")</f>
        <v/>
      </c>
      <c r="I8" s="166"/>
      <c r="J8" s="167"/>
      <c r="K8" s="57"/>
      <c r="L8" s="1"/>
    </row>
    <row r="9" spans="1:17" ht="18" customHeight="1" x14ac:dyDescent="0.4">
      <c r="A9" s="46"/>
      <c r="B9" s="153"/>
      <c r="C9" s="134"/>
      <c r="D9" s="134"/>
      <c r="E9" s="154"/>
      <c r="F9" s="57"/>
      <c r="G9" s="79" t="s">
        <v>40</v>
      </c>
      <c r="H9" s="63"/>
      <c r="I9" s="46"/>
      <c r="J9" s="62"/>
      <c r="K9" s="57"/>
      <c r="L9" s="1"/>
      <c r="M9" s="1" t="s">
        <v>155</v>
      </c>
    </row>
    <row r="10" spans="1:17" ht="18" customHeight="1" x14ac:dyDescent="0.4">
      <c r="A10" s="46"/>
      <c r="B10" s="153"/>
      <c r="C10" s="134"/>
      <c r="D10" s="134"/>
      <c r="E10" s="154"/>
      <c r="F10" s="57"/>
      <c r="G10" s="79"/>
      <c r="H10" s="61" t="str">
        <f>IF(I10&lt;&gt;"","～","")</f>
        <v/>
      </c>
      <c r="I10" s="46"/>
      <c r="J10" s="62"/>
      <c r="K10" s="57"/>
      <c r="L10" s="1"/>
      <c r="M10" s="1" t="s">
        <v>150</v>
      </c>
    </row>
    <row r="11" spans="1:17" ht="18" customHeight="1" x14ac:dyDescent="0.4">
      <c r="A11" s="46"/>
      <c r="B11" s="153"/>
      <c r="C11" s="134"/>
      <c r="D11" s="134"/>
      <c r="E11" s="154"/>
      <c r="F11" s="57"/>
      <c r="G11" s="79"/>
      <c r="H11" s="142"/>
      <c r="I11" s="143"/>
      <c r="J11" s="144"/>
      <c r="K11" s="57"/>
      <c r="L11" s="1"/>
      <c r="M11" s="27" t="s">
        <v>216</v>
      </c>
    </row>
    <row r="12" spans="1:17" ht="18" customHeight="1" x14ac:dyDescent="0.4">
      <c r="A12" s="46"/>
      <c r="B12" s="153"/>
      <c r="C12" s="134"/>
      <c r="D12" s="134"/>
      <c r="E12" s="154"/>
      <c r="F12" s="57"/>
      <c r="G12" s="110" t="s">
        <v>103</v>
      </c>
      <c r="H12" s="97" t="s">
        <v>106</v>
      </c>
      <c r="I12" s="98"/>
      <c r="J12" s="99"/>
      <c r="K12" s="57"/>
      <c r="L12" s="1"/>
      <c r="M12" s="27" t="s">
        <v>134</v>
      </c>
    </row>
    <row r="13" spans="1:17" ht="18" customHeight="1" x14ac:dyDescent="0.4">
      <c r="A13" s="46"/>
      <c r="B13" s="153"/>
      <c r="C13" s="134"/>
      <c r="D13" s="134"/>
      <c r="E13" s="154"/>
      <c r="F13" s="57"/>
      <c r="G13" s="79"/>
      <c r="H13" s="61" t="s">
        <v>101</v>
      </c>
      <c r="I13" s="46"/>
      <c r="J13" s="93"/>
      <c r="K13" s="57"/>
      <c r="L13" s="1"/>
      <c r="M13" s="1" t="s">
        <v>135</v>
      </c>
    </row>
    <row r="14" spans="1:17" ht="18" customHeight="1" x14ac:dyDescent="0.4">
      <c r="A14" s="46"/>
      <c r="B14" s="153"/>
      <c r="C14" s="134"/>
      <c r="D14" s="134"/>
      <c r="E14" s="154"/>
      <c r="F14" s="57"/>
      <c r="G14" s="107"/>
      <c r="H14" s="158"/>
      <c r="I14" s="159"/>
      <c r="J14" s="160"/>
      <c r="K14" s="57"/>
      <c r="L14" s="1"/>
      <c r="M14" s="1" t="s">
        <v>102</v>
      </c>
    </row>
    <row r="15" spans="1:17" ht="18" customHeight="1" x14ac:dyDescent="0.4">
      <c r="A15" s="46"/>
      <c r="B15" s="153"/>
      <c r="C15" s="134"/>
      <c r="D15" s="134"/>
      <c r="E15" s="154"/>
      <c r="F15" s="57"/>
      <c r="G15" s="107"/>
      <c r="H15" s="100" t="s">
        <v>106</v>
      </c>
      <c r="I15" s="56"/>
      <c r="J15" s="101"/>
      <c r="K15" s="57"/>
      <c r="L15" s="1"/>
      <c r="M15" s="27" t="s">
        <v>217</v>
      </c>
    </row>
    <row r="16" spans="1:17" ht="18" customHeight="1" x14ac:dyDescent="0.4">
      <c r="A16" s="46"/>
      <c r="B16" s="153"/>
      <c r="C16" s="134"/>
      <c r="D16" s="134"/>
      <c r="E16" s="154"/>
      <c r="F16" s="57"/>
      <c r="G16" s="107"/>
      <c r="H16" s="61" t="s">
        <v>101</v>
      </c>
      <c r="I16" s="46"/>
      <c r="J16" s="93"/>
      <c r="K16" s="57"/>
      <c r="L16" s="1"/>
      <c r="M16" s="1" t="s">
        <v>214</v>
      </c>
    </row>
    <row r="17" spans="1:13" ht="18" customHeight="1" x14ac:dyDescent="0.4">
      <c r="A17" s="46"/>
      <c r="B17" s="155"/>
      <c r="C17" s="156"/>
      <c r="D17" s="156"/>
      <c r="E17" s="157"/>
      <c r="F17" s="57"/>
      <c r="G17" s="109"/>
      <c r="H17" s="142"/>
      <c r="I17" s="143"/>
      <c r="J17" s="144"/>
      <c r="K17" s="57"/>
      <c r="L17" s="1"/>
      <c r="M17" s="1" t="s">
        <v>215</v>
      </c>
    </row>
    <row r="18" spans="1:13" ht="9.9499999999999993" customHeight="1" x14ac:dyDescent="0.4">
      <c r="A18" s="57"/>
      <c r="B18" s="46"/>
      <c r="C18" s="46"/>
      <c r="D18" s="46"/>
      <c r="E18" s="46"/>
      <c r="F18" s="57"/>
      <c r="G18" s="102"/>
      <c r="H18" s="46"/>
      <c r="I18" s="46"/>
      <c r="J18" s="46"/>
      <c r="K18" s="57"/>
      <c r="L18" s="1"/>
      <c r="M18" s="1"/>
    </row>
    <row r="19" spans="1:13" ht="18" customHeight="1" x14ac:dyDescent="0.4">
      <c r="A19" s="57"/>
      <c r="B19" s="150" t="s">
        <v>194</v>
      </c>
      <c r="C19" s="151"/>
      <c r="D19" s="151"/>
      <c r="E19" s="152"/>
      <c r="F19" s="57"/>
      <c r="G19" s="83" t="s">
        <v>4</v>
      </c>
      <c r="H19" s="71"/>
      <c r="I19" s="161" t="s">
        <v>27</v>
      </c>
      <c r="J19" s="162"/>
      <c r="K19" s="57"/>
      <c r="L19" s="1"/>
      <c r="M19" s="1"/>
    </row>
    <row r="20" spans="1:13" ht="18" customHeight="1" x14ac:dyDescent="0.4">
      <c r="A20" s="57"/>
      <c r="B20" s="153"/>
      <c r="C20" s="134"/>
      <c r="D20" s="134"/>
      <c r="E20" s="154"/>
      <c r="F20" s="57"/>
      <c r="G20" s="109"/>
      <c r="H20" s="142"/>
      <c r="I20" s="164"/>
      <c r="J20" s="144"/>
      <c r="K20" s="57"/>
      <c r="L20" s="1"/>
      <c r="M20" s="1"/>
    </row>
    <row r="21" spans="1:13" ht="18" customHeight="1" x14ac:dyDescent="0.4">
      <c r="A21" s="57"/>
      <c r="B21" s="153"/>
      <c r="C21" s="134"/>
      <c r="D21" s="134"/>
      <c r="E21" s="154"/>
      <c r="F21" s="57"/>
      <c r="G21" s="83" t="s">
        <v>39</v>
      </c>
      <c r="H21" s="163"/>
      <c r="I21" s="161"/>
      <c r="J21" s="162"/>
      <c r="K21" s="57"/>
      <c r="L21" s="1"/>
      <c r="M21" s="1"/>
    </row>
    <row r="22" spans="1:13" ht="18" customHeight="1" x14ac:dyDescent="0.4">
      <c r="A22" s="57"/>
      <c r="B22" s="153"/>
      <c r="C22" s="134"/>
      <c r="D22" s="134"/>
      <c r="E22" s="154"/>
      <c r="F22" s="57"/>
      <c r="G22" s="82"/>
      <c r="H22" s="165"/>
      <c r="I22" s="166"/>
      <c r="J22" s="167"/>
      <c r="K22" s="57"/>
      <c r="L22" s="1"/>
      <c r="M22" s="1"/>
    </row>
    <row r="23" spans="1:13" ht="18" customHeight="1" x14ac:dyDescent="0.4">
      <c r="A23" s="57"/>
      <c r="B23" s="153"/>
      <c r="C23" s="134"/>
      <c r="D23" s="134"/>
      <c r="E23" s="154"/>
      <c r="F23" s="57"/>
      <c r="G23" s="79" t="s">
        <v>40</v>
      </c>
      <c r="H23" s="63"/>
      <c r="I23" s="46"/>
      <c r="J23" s="62"/>
      <c r="K23" s="57"/>
      <c r="L23" s="1"/>
      <c r="M23" s="1"/>
    </row>
    <row r="24" spans="1:13" ht="18" customHeight="1" x14ac:dyDescent="0.4">
      <c r="A24" s="57"/>
      <c r="B24" s="153"/>
      <c r="C24" s="134"/>
      <c r="D24" s="134"/>
      <c r="E24" s="154"/>
      <c r="F24" s="57"/>
      <c r="G24" s="79"/>
      <c r="H24" s="61" t="str">
        <f>IF(I24&lt;&gt;"","～","")</f>
        <v/>
      </c>
      <c r="I24" s="46"/>
      <c r="J24" s="62"/>
      <c r="K24" s="57"/>
      <c r="L24" s="1"/>
      <c r="M24" s="1"/>
    </row>
    <row r="25" spans="1:13" ht="18" customHeight="1" x14ac:dyDescent="0.4">
      <c r="A25" s="57"/>
      <c r="B25" s="153"/>
      <c r="C25" s="134"/>
      <c r="D25" s="134"/>
      <c r="E25" s="154"/>
      <c r="F25" s="57"/>
      <c r="G25" s="79"/>
      <c r="H25" s="142"/>
      <c r="I25" s="143"/>
      <c r="J25" s="144"/>
      <c r="K25" s="57"/>
      <c r="L25" s="1"/>
      <c r="M25" s="1"/>
    </row>
    <row r="26" spans="1:13" ht="18" customHeight="1" x14ac:dyDescent="0.4">
      <c r="A26" s="57"/>
      <c r="B26" s="153"/>
      <c r="C26" s="134"/>
      <c r="D26" s="134"/>
      <c r="E26" s="154"/>
      <c r="F26" s="57"/>
      <c r="G26" s="110" t="s">
        <v>103</v>
      </c>
      <c r="H26" s="97" t="s">
        <v>106</v>
      </c>
      <c r="I26" s="98"/>
      <c r="J26" s="99"/>
      <c r="K26" s="57"/>
      <c r="L26" s="1"/>
      <c r="M26" s="1"/>
    </row>
    <row r="27" spans="1:13" ht="18" customHeight="1" x14ac:dyDescent="0.4">
      <c r="A27" s="57"/>
      <c r="B27" s="153"/>
      <c r="C27" s="134"/>
      <c r="D27" s="134"/>
      <c r="E27" s="154"/>
      <c r="F27" s="57"/>
      <c r="G27" s="79"/>
      <c r="H27" s="61" t="s">
        <v>101</v>
      </c>
      <c r="I27" s="46"/>
      <c r="J27" s="93"/>
      <c r="K27" s="57"/>
      <c r="L27" s="1"/>
      <c r="M27" s="1"/>
    </row>
    <row r="28" spans="1:13" ht="18" customHeight="1" x14ac:dyDescent="0.4">
      <c r="A28" s="57"/>
      <c r="B28" s="153"/>
      <c r="C28" s="134"/>
      <c r="D28" s="134"/>
      <c r="E28" s="154"/>
      <c r="F28" s="57"/>
      <c r="G28" s="107"/>
      <c r="H28" s="158"/>
      <c r="I28" s="159"/>
      <c r="J28" s="160"/>
      <c r="K28" s="57"/>
      <c r="L28" s="1"/>
      <c r="M28" s="1"/>
    </row>
    <row r="29" spans="1:13" ht="18" customHeight="1" x14ac:dyDescent="0.4">
      <c r="A29" s="57"/>
      <c r="B29" s="153"/>
      <c r="C29" s="134"/>
      <c r="D29" s="134"/>
      <c r="E29" s="154"/>
      <c r="F29" s="57"/>
      <c r="G29" s="107"/>
      <c r="H29" s="100" t="s">
        <v>106</v>
      </c>
      <c r="I29" s="56"/>
      <c r="J29" s="101"/>
      <c r="K29" s="57"/>
      <c r="L29" s="1"/>
      <c r="M29" s="1"/>
    </row>
    <row r="30" spans="1:13" ht="18" customHeight="1" x14ac:dyDescent="0.4">
      <c r="A30" s="57"/>
      <c r="B30" s="153"/>
      <c r="C30" s="134"/>
      <c r="D30" s="134"/>
      <c r="E30" s="154"/>
      <c r="F30" s="57"/>
      <c r="G30" s="107"/>
      <c r="H30" s="61" t="s">
        <v>101</v>
      </c>
      <c r="I30" s="46"/>
      <c r="J30" s="93"/>
      <c r="K30" s="57"/>
      <c r="L30" s="1"/>
      <c r="M30" s="1"/>
    </row>
    <row r="31" spans="1:13" ht="18" customHeight="1" x14ac:dyDescent="0.4">
      <c r="A31" s="57"/>
      <c r="B31" s="155"/>
      <c r="C31" s="156"/>
      <c r="D31" s="156"/>
      <c r="E31" s="157"/>
      <c r="F31" s="57"/>
      <c r="G31" s="109"/>
      <c r="H31" s="142"/>
      <c r="I31" s="143"/>
      <c r="J31" s="144"/>
      <c r="K31" s="57"/>
      <c r="L31" s="1"/>
      <c r="M31" s="1"/>
    </row>
    <row r="32" spans="1:13" ht="9.9499999999999993" customHeight="1" x14ac:dyDescent="0.4">
      <c r="A32" s="46"/>
      <c r="B32" s="46"/>
      <c r="C32" s="46"/>
      <c r="D32" s="46"/>
      <c r="E32" s="46"/>
      <c r="F32" s="46"/>
      <c r="G32" s="102"/>
      <c r="H32" s="46"/>
      <c r="I32" s="46"/>
      <c r="J32" s="46"/>
      <c r="K32" s="46"/>
      <c r="L32" s="2"/>
      <c r="M32" s="1"/>
    </row>
    <row r="33" spans="1:13" ht="18" customHeight="1" x14ac:dyDescent="0.4">
      <c r="A33" s="57"/>
      <c r="B33" s="150" t="s">
        <v>194</v>
      </c>
      <c r="C33" s="151"/>
      <c r="D33" s="151"/>
      <c r="E33" s="152"/>
      <c r="F33" s="57"/>
      <c r="G33" s="83" t="s">
        <v>4</v>
      </c>
      <c r="H33" s="71"/>
      <c r="I33" s="161" t="s">
        <v>27</v>
      </c>
      <c r="J33" s="162"/>
      <c r="K33" s="57"/>
      <c r="L33" s="1"/>
      <c r="M33" s="1"/>
    </row>
    <row r="34" spans="1:13" ht="18" customHeight="1" x14ac:dyDescent="0.4">
      <c r="A34" s="57"/>
      <c r="B34" s="153"/>
      <c r="C34" s="134"/>
      <c r="D34" s="134"/>
      <c r="E34" s="154"/>
      <c r="F34" s="57"/>
      <c r="G34" s="109"/>
      <c r="H34" s="142"/>
      <c r="I34" s="164"/>
      <c r="J34" s="144"/>
      <c r="K34" s="57"/>
      <c r="L34" s="1"/>
      <c r="M34" s="1"/>
    </row>
    <row r="35" spans="1:13" ht="18" customHeight="1" x14ac:dyDescent="0.4">
      <c r="A35" s="57"/>
      <c r="B35" s="153"/>
      <c r="C35" s="134"/>
      <c r="D35" s="134"/>
      <c r="E35" s="154"/>
      <c r="F35" s="57"/>
      <c r="G35" s="83" t="s">
        <v>39</v>
      </c>
      <c r="H35" s="163"/>
      <c r="I35" s="161"/>
      <c r="J35" s="162"/>
      <c r="K35" s="57"/>
      <c r="L35" s="1"/>
      <c r="M35" s="1"/>
    </row>
    <row r="36" spans="1:13" ht="18" customHeight="1" x14ac:dyDescent="0.4">
      <c r="A36" s="57"/>
      <c r="B36" s="153"/>
      <c r="C36" s="134"/>
      <c r="D36" s="134"/>
      <c r="E36" s="154"/>
      <c r="F36" s="57"/>
      <c r="G36" s="82"/>
      <c r="H36" s="165"/>
      <c r="I36" s="166"/>
      <c r="J36" s="167"/>
      <c r="K36" s="57"/>
      <c r="L36" s="1"/>
      <c r="M36" s="1"/>
    </row>
    <row r="37" spans="1:13" ht="18" customHeight="1" x14ac:dyDescent="0.4">
      <c r="A37" s="57"/>
      <c r="B37" s="153"/>
      <c r="C37" s="134"/>
      <c r="D37" s="134"/>
      <c r="E37" s="154"/>
      <c r="F37" s="57"/>
      <c r="G37" s="79" t="s">
        <v>40</v>
      </c>
      <c r="H37" s="63"/>
      <c r="I37" s="46"/>
      <c r="J37" s="62"/>
      <c r="K37" s="57"/>
      <c r="L37" s="1"/>
      <c r="M37" s="1"/>
    </row>
    <row r="38" spans="1:13" ht="18" customHeight="1" x14ac:dyDescent="0.4">
      <c r="A38" s="57"/>
      <c r="B38" s="153"/>
      <c r="C38" s="134"/>
      <c r="D38" s="134"/>
      <c r="E38" s="154"/>
      <c r="F38" s="57"/>
      <c r="G38" s="79"/>
      <c r="H38" s="61" t="str">
        <f>IF(I38&lt;&gt;"","～","")</f>
        <v/>
      </c>
      <c r="I38" s="46"/>
      <c r="J38" s="62"/>
      <c r="K38" s="57"/>
      <c r="L38" s="1"/>
      <c r="M38" s="1"/>
    </row>
    <row r="39" spans="1:13" ht="18" customHeight="1" x14ac:dyDescent="0.4">
      <c r="A39" s="57"/>
      <c r="B39" s="153"/>
      <c r="C39" s="134"/>
      <c r="D39" s="134"/>
      <c r="E39" s="154"/>
      <c r="F39" s="57"/>
      <c r="G39" s="79"/>
      <c r="H39" s="142"/>
      <c r="I39" s="143"/>
      <c r="J39" s="144"/>
      <c r="K39" s="57"/>
      <c r="L39" s="1"/>
      <c r="M39" s="1"/>
    </row>
    <row r="40" spans="1:13" ht="18" customHeight="1" x14ac:dyDescent="0.4">
      <c r="A40" s="57"/>
      <c r="B40" s="153"/>
      <c r="C40" s="134"/>
      <c r="D40" s="134"/>
      <c r="E40" s="154"/>
      <c r="F40" s="57"/>
      <c r="G40" s="110" t="s">
        <v>103</v>
      </c>
      <c r="H40" s="97" t="s">
        <v>106</v>
      </c>
      <c r="I40" s="98"/>
      <c r="J40" s="99"/>
      <c r="K40" s="57"/>
      <c r="L40" s="1"/>
      <c r="M40" s="1"/>
    </row>
    <row r="41" spans="1:13" ht="18" customHeight="1" x14ac:dyDescent="0.4">
      <c r="A41" s="57"/>
      <c r="B41" s="153"/>
      <c r="C41" s="134"/>
      <c r="D41" s="134"/>
      <c r="E41" s="154"/>
      <c r="F41" s="57"/>
      <c r="G41" s="79"/>
      <c r="H41" s="61" t="s">
        <v>101</v>
      </c>
      <c r="I41" s="46"/>
      <c r="J41" s="93"/>
      <c r="K41" s="57"/>
      <c r="L41" s="1"/>
      <c r="M41" s="1"/>
    </row>
    <row r="42" spans="1:13" ht="18" customHeight="1" x14ac:dyDescent="0.4">
      <c r="A42" s="57"/>
      <c r="B42" s="153"/>
      <c r="C42" s="134"/>
      <c r="D42" s="134"/>
      <c r="E42" s="154"/>
      <c r="F42" s="57"/>
      <c r="G42" s="107"/>
      <c r="H42" s="158"/>
      <c r="I42" s="159"/>
      <c r="J42" s="160"/>
      <c r="K42" s="57"/>
      <c r="L42" s="1"/>
      <c r="M42" s="1"/>
    </row>
    <row r="43" spans="1:13" ht="18" customHeight="1" x14ac:dyDescent="0.4">
      <c r="A43" s="57"/>
      <c r="B43" s="153"/>
      <c r="C43" s="134"/>
      <c r="D43" s="134"/>
      <c r="E43" s="154"/>
      <c r="F43" s="57"/>
      <c r="G43" s="107"/>
      <c r="H43" s="100" t="s">
        <v>106</v>
      </c>
      <c r="I43" s="56"/>
      <c r="J43" s="101"/>
      <c r="K43" s="57"/>
      <c r="L43" s="1"/>
      <c r="M43" s="1" t="s">
        <v>229</v>
      </c>
    </row>
    <row r="44" spans="1:13" ht="18" customHeight="1" x14ac:dyDescent="0.4">
      <c r="A44" s="57"/>
      <c r="B44" s="153"/>
      <c r="C44" s="134"/>
      <c r="D44" s="134"/>
      <c r="E44" s="154"/>
      <c r="F44" s="57"/>
      <c r="G44" s="107"/>
      <c r="H44" s="61" t="s">
        <v>101</v>
      </c>
      <c r="I44" s="46"/>
      <c r="J44" s="93"/>
      <c r="K44" s="57"/>
      <c r="L44" s="1"/>
      <c r="M44" s="2" t="s">
        <v>113</v>
      </c>
    </row>
    <row r="45" spans="1:13" ht="18" customHeight="1" x14ac:dyDescent="0.4">
      <c r="A45" s="46"/>
      <c r="B45" s="155"/>
      <c r="C45" s="156"/>
      <c r="D45" s="156"/>
      <c r="E45" s="157"/>
      <c r="F45" s="50"/>
      <c r="G45" s="109"/>
      <c r="H45" s="142"/>
      <c r="I45" s="143"/>
      <c r="J45" s="144"/>
      <c r="K45" s="46"/>
      <c r="L45" s="2"/>
      <c r="M45" s="36" t="s">
        <v>152</v>
      </c>
    </row>
    <row r="46" spans="1:13" ht="6.95" customHeight="1" x14ac:dyDescent="0.4">
      <c r="G46" s="108"/>
    </row>
    <row r="47" spans="1:13" ht="18" customHeight="1" x14ac:dyDescent="0.4">
      <c r="A47" s="46"/>
      <c r="B47" s="76" t="s">
        <v>24</v>
      </c>
      <c r="C47" s="102" t="str">
        <f>荷受・検収!C47</f>
        <v>J000-000</v>
      </c>
      <c r="D47" s="49"/>
      <c r="E47" s="50"/>
      <c r="F47" s="50"/>
      <c r="G47" s="77" t="s">
        <v>35</v>
      </c>
      <c r="H47" s="119"/>
      <c r="I47" s="52" t="s">
        <v>104</v>
      </c>
      <c r="J47" s="119"/>
      <c r="K47" s="46"/>
    </row>
    <row r="48" spans="1:13" ht="18" customHeight="1" x14ac:dyDescent="0.4">
      <c r="A48" s="46"/>
      <c r="B48" s="77" t="s">
        <v>34</v>
      </c>
      <c r="C48" s="168">
        <f>荷受・検収!C48</f>
        <v>0</v>
      </c>
      <c r="D48" s="169"/>
      <c r="E48" s="169"/>
      <c r="F48" s="50"/>
      <c r="G48" s="77" t="s">
        <v>97</v>
      </c>
      <c r="H48" s="119"/>
      <c r="I48" s="53"/>
      <c r="J48" s="54"/>
      <c r="K48" s="46"/>
    </row>
    <row r="49" spans="1:11" ht="18" customHeight="1" x14ac:dyDescent="0.4">
      <c r="A49" s="46"/>
      <c r="B49" s="77" t="s">
        <v>33</v>
      </c>
      <c r="C49" s="170" t="str">
        <f>荷受・検収!C49</f>
        <v>　</v>
      </c>
      <c r="D49" s="169"/>
      <c r="E49" s="169"/>
      <c r="F49" s="50"/>
      <c r="G49" s="77" t="s">
        <v>36</v>
      </c>
      <c r="H49" s="46"/>
      <c r="I49" s="55" t="s">
        <v>38</v>
      </c>
      <c r="J49" s="56"/>
      <c r="K49" s="46"/>
    </row>
    <row r="50" spans="1:11" ht="9.9499999999999993" customHeight="1" x14ac:dyDescent="0.4">
      <c r="A50" s="46"/>
      <c r="B50" s="46"/>
      <c r="C50" s="46"/>
      <c r="D50" s="46"/>
      <c r="E50" s="46"/>
      <c r="F50" s="46"/>
      <c r="G50" s="102"/>
      <c r="H50" s="46"/>
      <c r="I50" s="46"/>
      <c r="J50" s="46"/>
      <c r="K50" s="46"/>
    </row>
    <row r="51" spans="1:11" ht="18" customHeight="1" x14ac:dyDescent="0.4">
      <c r="A51" s="46"/>
      <c r="B51" s="150" t="s">
        <v>194</v>
      </c>
      <c r="C51" s="151"/>
      <c r="D51" s="151"/>
      <c r="E51" s="152"/>
      <c r="F51" s="57"/>
      <c r="G51" s="83" t="s">
        <v>4</v>
      </c>
      <c r="H51" s="71"/>
      <c r="I51" s="161" t="s">
        <v>27</v>
      </c>
      <c r="J51" s="162"/>
      <c r="K51" s="57"/>
    </row>
    <row r="52" spans="1:11" ht="18" customHeight="1" x14ac:dyDescent="0.4">
      <c r="A52" s="46"/>
      <c r="B52" s="153"/>
      <c r="C52" s="134"/>
      <c r="D52" s="134"/>
      <c r="E52" s="154"/>
      <c r="F52" s="57"/>
      <c r="G52" s="109"/>
      <c r="H52" s="142"/>
      <c r="I52" s="164"/>
      <c r="J52" s="144"/>
      <c r="K52" s="57"/>
    </row>
    <row r="53" spans="1:11" ht="18" customHeight="1" x14ac:dyDescent="0.4">
      <c r="A53" s="46"/>
      <c r="B53" s="153"/>
      <c r="C53" s="134"/>
      <c r="D53" s="134"/>
      <c r="E53" s="154"/>
      <c r="F53" s="57"/>
      <c r="G53" s="83" t="s">
        <v>39</v>
      </c>
      <c r="H53" s="163"/>
      <c r="I53" s="161"/>
      <c r="J53" s="162"/>
      <c r="K53" s="57"/>
    </row>
    <row r="54" spans="1:11" ht="18" customHeight="1" x14ac:dyDescent="0.4">
      <c r="A54" s="46"/>
      <c r="B54" s="153"/>
      <c r="C54" s="134"/>
      <c r="D54" s="134"/>
      <c r="E54" s="154"/>
      <c r="F54" s="57"/>
      <c r="G54" s="82"/>
      <c r="H54" s="165" t="str">
        <f>IF(I53="その他",")","")</f>
        <v/>
      </c>
      <c r="I54" s="166"/>
      <c r="J54" s="167"/>
      <c r="K54" s="57"/>
    </row>
    <row r="55" spans="1:11" ht="18" customHeight="1" x14ac:dyDescent="0.4">
      <c r="A55" s="46"/>
      <c r="B55" s="153"/>
      <c r="C55" s="134"/>
      <c r="D55" s="134"/>
      <c r="E55" s="154"/>
      <c r="F55" s="57"/>
      <c r="G55" s="79" t="s">
        <v>40</v>
      </c>
      <c r="H55" s="63"/>
      <c r="I55" s="46"/>
      <c r="J55" s="62"/>
      <c r="K55" s="57"/>
    </row>
    <row r="56" spans="1:11" ht="18" customHeight="1" x14ac:dyDescent="0.4">
      <c r="A56" s="46"/>
      <c r="B56" s="153"/>
      <c r="C56" s="134"/>
      <c r="D56" s="134"/>
      <c r="E56" s="154"/>
      <c r="F56" s="57"/>
      <c r="G56" s="79"/>
      <c r="H56" s="61" t="str">
        <f>IF(I56&lt;&gt;"","～","")</f>
        <v/>
      </c>
      <c r="I56" s="46"/>
      <c r="J56" s="62"/>
      <c r="K56" s="57"/>
    </row>
    <row r="57" spans="1:11" ht="18" customHeight="1" x14ac:dyDescent="0.4">
      <c r="A57" s="46"/>
      <c r="B57" s="153"/>
      <c r="C57" s="134"/>
      <c r="D57" s="134"/>
      <c r="E57" s="154"/>
      <c r="F57" s="57"/>
      <c r="G57" s="79"/>
      <c r="H57" s="142"/>
      <c r="I57" s="143"/>
      <c r="J57" s="144"/>
      <c r="K57" s="57"/>
    </row>
    <row r="58" spans="1:11" ht="18" customHeight="1" x14ac:dyDescent="0.4">
      <c r="A58" s="46"/>
      <c r="B58" s="153"/>
      <c r="C58" s="134"/>
      <c r="D58" s="134"/>
      <c r="E58" s="154"/>
      <c r="F58" s="57"/>
      <c r="G58" s="110" t="s">
        <v>103</v>
      </c>
      <c r="H58" s="97" t="s">
        <v>106</v>
      </c>
      <c r="I58" s="98"/>
      <c r="J58" s="99"/>
      <c r="K58" s="57"/>
    </row>
    <row r="59" spans="1:11" ht="18" customHeight="1" x14ac:dyDescent="0.4">
      <c r="A59" s="46"/>
      <c r="B59" s="153"/>
      <c r="C59" s="134"/>
      <c r="D59" s="134"/>
      <c r="E59" s="154"/>
      <c r="F59" s="57"/>
      <c r="G59" s="79"/>
      <c r="H59" s="61" t="s">
        <v>101</v>
      </c>
      <c r="I59" s="46"/>
      <c r="J59" s="93"/>
      <c r="K59" s="57"/>
    </row>
    <row r="60" spans="1:11" ht="18" customHeight="1" x14ac:dyDescent="0.4">
      <c r="A60" s="46"/>
      <c r="B60" s="153"/>
      <c r="C60" s="134"/>
      <c r="D60" s="134"/>
      <c r="E60" s="154"/>
      <c r="F60" s="57"/>
      <c r="G60" s="107"/>
      <c r="H60" s="158"/>
      <c r="I60" s="159"/>
      <c r="J60" s="160"/>
      <c r="K60" s="57"/>
    </row>
    <row r="61" spans="1:11" ht="18" customHeight="1" x14ac:dyDescent="0.4">
      <c r="A61" s="46"/>
      <c r="B61" s="153"/>
      <c r="C61" s="134"/>
      <c r="D61" s="134"/>
      <c r="E61" s="154"/>
      <c r="F61" s="57"/>
      <c r="G61" s="107"/>
      <c r="H61" s="100" t="s">
        <v>106</v>
      </c>
      <c r="I61" s="56"/>
      <c r="J61" s="101"/>
      <c r="K61" s="57"/>
    </row>
    <row r="62" spans="1:11" ht="18" customHeight="1" x14ac:dyDescent="0.4">
      <c r="A62" s="46"/>
      <c r="B62" s="153"/>
      <c r="C62" s="134"/>
      <c r="D62" s="134"/>
      <c r="E62" s="154"/>
      <c r="F62" s="57"/>
      <c r="G62" s="107"/>
      <c r="H62" s="61" t="s">
        <v>101</v>
      </c>
      <c r="I62" s="46"/>
      <c r="J62" s="93"/>
      <c r="K62" s="57"/>
    </row>
    <row r="63" spans="1:11" ht="18" customHeight="1" x14ac:dyDescent="0.4">
      <c r="A63" s="46"/>
      <c r="B63" s="155"/>
      <c r="C63" s="156"/>
      <c r="D63" s="156"/>
      <c r="E63" s="157"/>
      <c r="F63" s="57"/>
      <c r="G63" s="109"/>
      <c r="H63" s="142"/>
      <c r="I63" s="143"/>
      <c r="J63" s="144"/>
      <c r="K63" s="57"/>
    </row>
    <row r="64" spans="1:11" ht="9.9499999999999993" customHeight="1" x14ac:dyDescent="0.4">
      <c r="A64" s="57"/>
      <c r="B64" s="46"/>
      <c r="C64" s="46"/>
      <c r="D64" s="46"/>
      <c r="E64" s="46"/>
      <c r="F64" s="57"/>
      <c r="G64" s="102"/>
      <c r="H64" s="46"/>
      <c r="I64" s="46"/>
      <c r="J64" s="46"/>
      <c r="K64" s="57"/>
    </row>
    <row r="65" spans="1:11" ht="18" customHeight="1" x14ac:dyDescent="0.4">
      <c r="A65" s="57"/>
      <c r="B65" s="150" t="s">
        <v>194</v>
      </c>
      <c r="C65" s="151"/>
      <c r="D65" s="151"/>
      <c r="E65" s="152"/>
      <c r="F65" s="57"/>
      <c r="G65" s="83" t="s">
        <v>4</v>
      </c>
      <c r="H65" s="71"/>
      <c r="I65" s="161" t="s">
        <v>27</v>
      </c>
      <c r="J65" s="162"/>
      <c r="K65" s="57"/>
    </row>
    <row r="66" spans="1:11" ht="18" customHeight="1" x14ac:dyDescent="0.4">
      <c r="A66" s="57"/>
      <c r="B66" s="153"/>
      <c r="C66" s="134"/>
      <c r="D66" s="134"/>
      <c r="E66" s="154"/>
      <c r="F66" s="57"/>
      <c r="G66" s="109"/>
      <c r="H66" s="142"/>
      <c r="I66" s="164"/>
      <c r="J66" s="144"/>
      <c r="K66" s="57"/>
    </row>
    <row r="67" spans="1:11" ht="18" customHeight="1" x14ac:dyDescent="0.4">
      <c r="A67" s="57"/>
      <c r="B67" s="153"/>
      <c r="C67" s="134"/>
      <c r="D67" s="134"/>
      <c r="E67" s="154"/>
      <c r="F67" s="57"/>
      <c r="G67" s="83" t="s">
        <v>39</v>
      </c>
      <c r="H67" s="163"/>
      <c r="I67" s="161"/>
      <c r="J67" s="162"/>
      <c r="K67" s="57"/>
    </row>
    <row r="68" spans="1:11" ht="18" customHeight="1" x14ac:dyDescent="0.4">
      <c r="A68" s="57"/>
      <c r="B68" s="153"/>
      <c r="C68" s="134"/>
      <c r="D68" s="134"/>
      <c r="E68" s="154"/>
      <c r="F68" s="57"/>
      <c r="G68" s="82"/>
      <c r="H68" s="165"/>
      <c r="I68" s="166"/>
      <c r="J68" s="167"/>
      <c r="K68" s="57"/>
    </row>
    <row r="69" spans="1:11" ht="18" customHeight="1" x14ac:dyDescent="0.4">
      <c r="A69" s="57"/>
      <c r="B69" s="153"/>
      <c r="C69" s="134"/>
      <c r="D69" s="134"/>
      <c r="E69" s="154"/>
      <c r="F69" s="57"/>
      <c r="G69" s="79" t="s">
        <v>40</v>
      </c>
      <c r="H69" s="63"/>
      <c r="I69" s="46"/>
      <c r="J69" s="62"/>
      <c r="K69" s="57"/>
    </row>
    <row r="70" spans="1:11" ht="18" customHeight="1" x14ac:dyDescent="0.4">
      <c r="A70" s="57"/>
      <c r="B70" s="153"/>
      <c r="C70" s="134"/>
      <c r="D70" s="134"/>
      <c r="E70" s="154"/>
      <c r="F70" s="57"/>
      <c r="G70" s="79"/>
      <c r="H70" s="61" t="str">
        <f>IF(I70&lt;&gt;"","～","")</f>
        <v/>
      </c>
      <c r="I70" s="46"/>
      <c r="J70" s="62"/>
      <c r="K70" s="57"/>
    </row>
    <row r="71" spans="1:11" ht="18" customHeight="1" x14ac:dyDescent="0.4">
      <c r="A71" s="57"/>
      <c r="B71" s="153"/>
      <c r="C71" s="134"/>
      <c r="D71" s="134"/>
      <c r="E71" s="154"/>
      <c r="F71" s="57"/>
      <c r="G71" s="79"/>
      <c r="H71" s="142"/>
      <c r="I71" s="143"/>
      <c r="J71" s="144"/>
      <c r="K71" s="57"/>
    </row>
    <row r="72" spans="1:11" ht="18" customHeight="1" x14ac:dyDescent="0.4">
      <c r="A72" s="57"/>
      <c r="B72" s="153"/>
      <c r="C72" s="134"/>
      <c r="D72" s="134"/>
      <c r="E72" s="154"/>
      <c r="F72" s="57"/>
      <c r="G72" s="110" t="s">
        <v>103</v>
      </c>
      <c r="H72" s="97" t="s">
        <v>106</v>
      </c>
      <c r="I72" s="98"/>
      <c r="J72" s="99"/>
      <c r="K72" s="57"/>
    </row>
    <row r="73" spans="1:11" ht="18" customHeight="1" x14ac:dyDescent="0.4">
      <c r="A73" s="57"/>
      <c r="B73" s="153"/>
      <c r="C73" s="134"/>
      <c r="D73" s="134"/>
      <c r="E73" s="154"/>
      <c r="F73" s="57"/>
      <c r="G73" s="79"/>
      <c r="H73" s="61" t="s">
        <v>101</v>
      </c>
      <c r="I73" s="46"/>
      <c r="J73" s="93"/>
      <c r="K73" s="57"/>
    </row>
    <row r="74" spans="1:11" ht="18" customHeight="1" x14ac:dyDescent="0.4">
      <c r="A74" s="57"/>
      <c r="B74" s="153"/>
      <c r="C74" s="134"/>
      <c r="D74" s="134"/>
      <c r="E74" s="154"/>
      <c r="F74" s="57"/>
      <c r="G74" s="107"/>
      <c r="H74" s="158"/>
      <c r="I74" s="159"/>
      <c r="J74" s="160"/>
      <c r="K74" s="57"/>
    </row>
    <row r="75" spans="1:11" ht="18" customHeight="1" x14ac:dyDescent="0.4">
      <c r="A75" s="57"/>
      <c r="B75" s="153"/>
      <c r="C75" s="134"/>
      <c r="D75" s="134"/>
      <c r="E75" s="154"/>
      <c r="F75" s="57"/>
      <c r="G75" s="107"/>
      <c r="H75" s="100" t="s">
        <v>106</v>
      </c>
      <c r="I75" s="56"/>
      <c r="J75" s="101"/>
      <c r="K75" s="57"/>
    </row>
    <row r="76" spans="1:11" ht="18" customHeight="1" x14ac:dyDescent="0.4">
      <c r="A76" s="57"/>
      <c r="B76" s="153"/>
      <c r="C76" s="134"/>
      <c r="D76" s="134"/>
      <c r="E76" s="154"/>
      <c r="F76" s="57"/>
      <c r="G76" s="107"/>
      <c r="H76" s="61" t="s">
        <v>101</v>
      </c>
      <c r="I76" s="46"/>
      <c r="J76" s="93"/>
      <c r="K76" s="57"/>
    </row>
    <row r="77" spans="1:11" ht="18" customHeight="1" x14ac:dyDescent="0.4">
      <c r="A77" s="57"/>
      <c r="B77" s="155"/>
      <c r="C77" s="156"/>
      <c r="D77" s="156"/>
      <c r="E77" s="157"/>
      <c r="F77" s="57"/>
      <c r="G77" s="109"/>
      <c r="H77" s="142"/>
      <c r="I77" s="143"/>
      <c r="J77" s="144"/>
      <c r="K77" s="57"/>
    </row>
    <row r="78" spans="1:11" ht="9.9499999999999993" customHeight="1" x14ac:dyDescent="0.4">
      <c r="A78" s="46"/>
      <c r="B78" s="46"/>
      <c r="C78" s="46"/>
      <c r="D78" s="46"/>
      <c r="E78" s="46"/>
      <c r="F78" s="46"/>
      <c r="G78" s="102"/>
      <c r="H78" s="46"/>
      <c r="I78" s="46"/>
      <c r="J78" s="46"/>
      <c r="K78" s="46"/>
    </row>
    <row r="79" spans="1:11" ht="18" customHeight="1" x14ac:dyDescent="0.4">
      <c r="A79" s="57"/>
      <c r="B79" s="150" t="s">
        <v>194</v>
      </c>
      <c r="C79" s="151"/>
      <c r="D79" s="151"/>
      <c r="E79" s="152"/>
      <c r="F79" s="57"/>
      <c r="G79" s="83" t="s">
        <v>4</v>
      </c>
      <c r="H79" s="71"/>
      <c r="I79" s="161" t="s">
        <v>27</v>
      </c>
      <c r="J79" s="162"/>
      <c r="K79" s="57"/>
    </row>
    <row r="80" spans="1:11" ht="18" customHeight="1" x14ac:dyDescent="0.4">
      <c r="A80" s="57"/>
      <c r="B80" s="153"/>
      <c r="C80" s="134"/>
      <c r="D80" s="134"/>
      <c r="E80" s="154"/>
      <c r="F80" s="57"/>
      <c r="G80" s="109"/>
      <c r="H80" s="142"/>
      <c r="I80" s="164"/>
      <c r="J80" s="144"/>
      <c r="K80" s="57"/>
    </row>
    <row r="81" spans="1:11" ht="18" customHeight="1" x14ac:dyDescent="0.4">
      <c r="A81" s="57"/>
      <c r="B81" s="153"/>
      <c r="C81" s="134"/>
      <c r="D81" s="134"/>
      <c r="E81" s="154"/>
      <c r="F81" s="57"/>
      <c r="G81" s="83" t="s">
        <v>39</v>
      </c>
      <c r="H81" s="163"/>
      <c r="I81" s="161"/>
      <c r="J81" s="162"/>
      <c r="K81" s="57"/>
    </row>
    <row r="82" spans="1:11" ht="18" customHeight="1" x14ac:dyDescent="0.4">
      <c r="A82" s="57"/>
      <c r="B82" s="153"/>
      <c r="C82" s="134"/>
      <c r="D82" s="134"/>
      <c r="E82" s="154"/>
      <c r="F82" s="57"/>
      <c r="G82" s="82"/>
      <c r="H82" s="165"/>
      <c r="I82" s="166"/>
      <c r="J82" s="167"/>
      <c r="K82" s="57"/>
    </row>
    <row r="83" spans="1:11" ht="18" customHeight="1" x14ac:dyDescent="0.4">
      <c r="A83" s="57"/>
      <c r="B83" s="153"/>
      <c r="C83" s="134"/>
      <c r="D83" s="134"/>
      <c r="E83" s="154"/>
      <c r="F83" s="57"/>
      <c r="G83" s="79" t="s">
        <v>40</v>
      </c>
      <c r="H83" s="63"/>
      <c r="I83" s="46"/>
      <c r="J83" s="62"/>
      <c r="K83" s="57"/>
    </row>
    <row r="84" spans="1:11" ht="18" customHeight="1" x14ac:dyDescent="0.4">
      <c r="A84" s="57"/>
      <c r="B84" s="153"/>
      <c r="C84" s="134"/>
      <c r="D84" s="134"/>
      <c r="E84" s="154"/>
      <c r="F84" s="57"/>
      <c r="G84" s="79"/>
      <c r="H84" s="61" t="str">
        <f>IF(I84&lt;&gt;"","～","")</f>
        <v/>
      </c>
      <c r="I84" s="46"/>
      <c r="J84" s="62"/>
      <c r="K84" s="57"/>
    </row>
    <row r="85" spans="1:11" ht="18" customHeight="1" x14ac:dyDescent="0.4">
      <c r="A85" s="57"/>
      <c r="B85" s="153"/>
      <c r="C85" s="134"/>
      <c r="D85" s="134"/>
      <c r="E85" s="154"/>
      <c r="F85" s="57"/>
      <c r="G85" s="79"/>
      <c r="H85" s="142"/>
      <c r="I85" s="143"/>
      <c r="J85" s="144"/>
      <c r="K85" s="57"/>
    </row>
    <row r="86" spans="1:11" ht="18" customHeight="1" x14ac:dyDescent="0.4">
      <c r="A86" s="57"/>
      <c r="B86" s="153"/>
      <c r="C86" s="134"/>
      <c r="D86" s="134"/>
      <c r="E86" s="154"/>
      <c r="F86" s="57"/>
      <c r="G86" s="110" t="s">
        <v>103</v>
      </c>
      <c r="H86" s="97" t="s">
        <v>106</v>
      </c>
      <c r="I86" s="98"/>
      <c r="J86" s="99"/>
      <c r="K86" s="57"/>
    </row>
    <row r="87" spans="1:11" ht="18" customHeight="1" x14ac:dyDescent="0.4">
      <c r="A87" s="57"/>
      <c r="B87" s="153"/>
      <c r="C87" s="134"/>
      <c r="D87" s="134"/>
      <c r="E87" s="154"/>
      <c r="F87" s="57"/>
      <c r="G87" s="79"/>
      <c r="H87" s="61" t="s">
        <v>101</v>
      </c>
      <c r="I87" s="46"/>
      <c r="J87" s="93"/>
      <c r="K87" s="57"/>
    </row>
    <row r="88" spans="1:11" ht="18" customHeight="1" x14ac:dyDescent="0.4">
      <c r="A88" s="57"/>
      <c r="B88" s="153"/>
      <c r="C88" s="134"/>
      <c r="D88" s="134"/>
      <c r="E88" s="154"/>
      <c r="F88" s="57"/>
      <c r="G88" s="107"/>
      <c r="H88" s="158"/>
      <c r="I88" s="159"/>
      <c r="J88" s="160"/>
      <c r="K88" s="57"/>
    </row>
    <row r="89" spans="1:11" ht="18" customHeight="1" x14ac:dyDescent="0.4">
      <c r="A89" s="57"/>
      <c r="B89" s="153"/>
      <c r="C89" s="134"/>
      <c r="D89" s="134"/>
      <c r="E89" s="154"/>
      <c r="F89" s="57"/>
      <c r="G89" s="107"/>
      <c r="H89" s="100" t="s">
        <v>106</v>
      </c>
      <c r="I89" s="56"/>
      <c r="J89" s="101"/>
      <c r="K89" s="57"/>
    </row>
    <row r="90" spans="1:11" ht="18" customHeight="1" x14ac:dyDescent="0.4">
      <c r="A90" s="57"/>
      <c r="B90" s="153"/>
      <c r="C90" s="134"/>
      <c r="D90" s="134"/>
      <c r="E90" s="154"/>
      <c r="F90" s="57"/>
      <c r="G90" s="107"/>
      <c r="H90" s="61" t="s">
        <v>101</v>
      </c>
      <c r="I90" s="46"/>
      <c r="J90" s="93"/>
      <c r="K90" s="57"/>
    </row>
    <row r="91" spans="1:11" ht="18" customHeight="1" x14ac:dyDescent="0.4">
      <c r="A91" s="46"/>
      <c r="B91" s="155"/>
      <c r="C91" s="156"/>
      <c r="D91" s="156"/>
      <c r="E91" s="157"/>
      <c r="F91" s="50"/>
      <c r="G91" s="109"/>
      <c r="H91" s="142"/>
      <c r="I91" s="143"/>
      <c r="J91" s="144"/>
      <c r="K91" s="46"/>
    </row>
    <row r="92" spans="1:11" ht="6.95" customHeight="1" x14ac:dyDescent="0.4">
      <c r="G92" s="108"/>
    </row>
    <row r="93" spans="1:11" ht="18" customHeight="1" x14ac:dyDescent="0.4">
      <c r="A93" s="46"/>
      <c r="B93" s="76" t="s">
        <v>24</v>
      </c>
      <c r="C93" s="102" t="str">
        <f>荷受・検収!C93</f>
        <v>J000-000</v>
      </c>
      <c r="D93" s="49"/>
      <c r="E93" s="50"/>
      <c r="F93" s="50"/>
      <c r="G93" s="77" t="s">
        <v>35</v>
      </c>
      <c r="H93" s="119"/>
      <c r="I93" s="52" t="s">
        <v>104</v>
      </c>
      <c r="J93" s="119"/>
      <c r="K93" s="46"/>
    </row>
    <row r="94" spans="1:11" ht="18" customHeight="1" x14ac:dyDescent="0.4">
      <c r="A94" s="46"/>
      <c r="B94" s="77" t="s">
        <v>34</v>
      </c>
      <c r="C94" s="168">
        <f>荷受・検収!C94</f>
        <v>0</v>
      </c>
      <c r="D94" s="169"/>
      <c r="E94" s="169"/>
      <c r="F94" s="50"/>
      <c r="G94" s="77" t="s">
        <v>97</v>
      </c>
      <c r="H94" s="119"/>
      <c r="I94" s="53"/>
      <c r="J94" s="54"/>
      <c r="K94" s="46"/>
    </row>
    <row r="95" spans="1:11" ht="18" customHeight="1" x14ac:dyDescent="0.4">
      <c r="A95" s="46"/>
      <c r="B95" s="77" t="s">
        <v>33</v>
      </c>
      <c r="C95" s="170" t="str">
        <f>荷受・検収!C95</f>
        <v>　</v>
      </c>
      <c r="D95" s="169"/>
      <c r="E95" s="169"/>
      <c r="F95" s="50"/>
      <c r="G95" s="77" t="s">
        <v>36</v>
      </c>
      <c r="H95" s="46"/>
      <c r="I95" s="55" t="s">
        <v>38</v>
      </c>
      <c r="J95" s="56"/>
      <c r="K95" s="46"/>
    </row>
    <row r="96" spans="1:11" ht="9.9499999999999993" customHeight="1" x14ac:dyDescent="0.4">
      <c r="A96" s="46"/>
      <c r="B96" s="46"/>
      <c r="C96" s="46"/>
      <c r="D96" s="46"/>
      <c r="E96" s="46"/>
      <c r="F96" s="46"/>
      <c r="G96" s="102"/>
      <c r="H96" s="46"/>
      <c r="I96" s="46"/>
      <c r="J96" s="46"/>
      <c r="K96" s="46"/>
    </row>
    <row r="97" spans="1:11" ht="18" customHeight="1" x14ac:dyDescent="0.4">
      <c r="A97" s="46"/>
      <c r="B97" s="150" t="s">
        <v>194</v>
      </c>
      <c r="C97" s="151"/>
      <c r="D97" s="151"/>
      <c r="E97" s="152"/>
      <c r="F97" s="57"/>
      <c r="G97" s="83" t="s">
        <v>4</v>
      </c>
      <c r="H97" s="71"/>
      <c r="I97" s="161" t="s">
        <v>27</v>
      </c>
      <c r="J97" s="162"/>
      <c r="K97" s="57"/>
    </row>
    <row r="98" spans="1:11" ht="18" customHeight="1" x14ac:dyDescent="0.4">
      <c r="A98" s="46"/>
      <c r="B98" s="153"/>
      <c r="C98" s="134"/>
      <c r="D98" s="134"/>
      <c r="E98" s="154"/>
      <c r="F98" s="57"/>
      <c r="G98" s="109"/>
      <c r="H98" s="142"/>
      <c r="I98" s="164"/>
      <c r="J98" s="144"/>
      <c r="K98" s="57"/>
    </row>
    <row r="99" spans="1:11" ht="18" customHeight="1" x14ac:dyDescent="0.4">
      <c r="A99" s="46"/>
      <c r="B99" s="153"/>
      <c r="C99" s="134"/>
      <c r="D99" s="134"/>
      <c r="E99" s="154"/>
      <c r="F99" s="57"/>
      <c r="G99" s="83" t="s">
        <v>39</v>
      </c>
      <c r="H99" s="163"/>
      <c r="I99" s="161"/>
      <c r="J99" s="162"/>
      <c r="K99" s="57"/>
    </row>
    <row r="100" spans="1:11" ht="18" customHeight="1" x14ac:dyDescent="0.4">
      <c r="A100" s="46"/>
      <c r="B100" s="153"/>
      <c r="C100" s="134"/>
      <c r="D100" s="134"/>
      <c r="E100" s="154"/>
      <c r="F100" s="57"/>
      <c r="G100" s="82"/>
      <c r="H100" s="165" t="str">
        <f>IF(I99="その他",")","")</f>
        <v/>
      </c>
      <c r="I100" s="166"/>
      <c r="J100" s="167"/>
      <c r="K100" s="57"/>
    </row>
    <row r="101" spans="1:11" ht="18" customHeight="1" x14ac:dyDescent="0.4">
      <c r="A101" s="46"/>
      <c r="B101" s="153"/>
      <c r="C101" s="134"/>
      <c r="D101" s="134"/>
      <c r="E101" s="154"/>
      <c r="F101" s="57"/>
      <c r="G101" s="79" t="s">
        <v>40</v>
      </c>
      <c r="H101" s="63"/>
      <c r="I101" s="46"/>
      <c r="J101" s="62"/>
      <c r="K101" s="57"/>
    </row>
    <row r="102" spans="1:11" ht="18" customHeight="1" x14ac:dyDescent="0.4">
      <c r="A102" s="46"/>
      <c r="B102" s="153"/>
      <c r="C102" s="134"/>
      <c r="D102" s="134"/>
      <c r="E102" s="154"/>
      <c r="F102" s="57"/>
      <c r="G102" s="79"/>
      <c r="H102" s="61" t="str">
        <f>IF(I102&lt;&gt;"","～","")</f>
        <v/>
      </c>
      <c r="I102" s="46"/>
      <c r="J102" s="62"/>
      <c r="K102" s="57"/>
    </row>
    <row r="103" spans="1:11" ht="18" customHeight="1" x14ac:dyDescent="0.4">
      <c r="A103" s="46"/>
      <c r="B103" s="153"/>
      <c r="C103" s="134"/>
      <c r="D103" s="134"/>
      <c r="E103" s="154"/>
      <c r="F103" s="57"/>
      <c r="G103" s="79"/>
      <c r="H103" s="142"/>
      <c r="I103" s="143"/>
      <c r="J103" s="144"/>
      <c r="K103" s="57"/>
    </row>
    <row r="104" spans="1:11" ht="18" customHeight="1" x14ac:dyDescent="0.4">
      <c r="A104" s="46"/>
      <c r="B104" s="153"/>
      <c r="C104" s="134"/>
      <c r="D104" s="134"/>
      <c r="E104" s="154"/>
      <c r="F104" s="57"/>
      <c r="G104" s="110" t="s">
        <v>103</v>
      </c>
      <c r="H104" s="97" t="s">
        <v>106</v>
      </c>
      <c r="I104" s="98"/>
      <c r="J104" s="99"/>
      <c r="K104" s="57"/>
    </row>
    <row r="105" spans="1:11" ht="18" customHeight="1" x14ac:dyDescent="0.4">
      <c r="A105" s="46"/>
      <c r="B105" s="153"/>
      <c r="C105" s="134"/>
      <c r="D105" s="134"/>
      <c r="E105" s="154"/>
      <c r="F105" s="57"/>
      <c r="G105" s="79"/>
      <c r="H105" s="61" t="s">
        <v>101</v>
      </c>
      <c r="I105" s="46"/>
      <c r="J105" s="93"/>
      <c r="K105" s="57"/>
    </row>
    <row r="106" spans="1:11" ht="18" customHeight="1" x14ac:dyDescent="0.4">
      <c r="A106" s="46"/>
      <c r="B106" s="153"/>
      <c r="C106" s="134"/>
      <c r="D106" s="134"/>
      <c r="E106" s="154"/>
      <c r="F106" s="57"/>
      <c r="G106" s="107"/>
      <c r="H106" s="158"/>
      <c r="I106" s="159"/>
      <c r="J106" s="160"/>
      <c r="K106" s="57"/>
    </row>
    <row r="107" spans="1:11" ht="18" customHeight="1" x14ac:dyDescent="0.4">
      <c r="A107" s="46"/>
      <c r="B107" s="153"/>
      <c r="C107" s="134"/>
      <c r="D107" s="134"/>
      <c r="E107" s="154"/>
      <c r="F107" s="57"/>
      <c r="G107" s="107"/>
      <c r="H107" s="100" t="s">
        <v>106</v>
      </c>
      <c r="I107" s="56"/>
      <c r="J107" s="101"/>
      <c r="K107" s="57"/>
    </row>
    <row r="108" spans="1:11" ht="18" customHeight="1" x14ac:dyDescent="0.4">
      <c r="A108" s="46"/>
      <c r="B108" s="153"/>
      <c r="C108" s="134"/>
      <c r="D108" s="134"/>
      <c r="E108" s="154"/>
      <c r="F108" s="57"/>
      <c r="G108" s="107"/>
      <c r="H108" s="61" t="s">
        <v>101</v>
      </c>
      <c r="I108" s="46"/>
      <c r="J108" s="93"/>
      <c r="K108" s="57"/>
    </row>
    <row r="109" spans="1:11" ht="18" customHeight="1" x14ac:dyDescent="0.4">
      <c r="A109" s="46"/>
      <c r="B109" s="155"/>
      <c r="C109" s="156"/>
      <c r="D109" s="156"/>
      <c r="E109" s="157"/>
      <c r="F109" s="57"/>
      <c r="G109" s="109"/>
      <c r="H109" s="142"/>
      <c r="I109" s="143"/>
      <c r="J109" s="144"/>
      <c r="K109" s="57"/>
    </row>
    <row r="110" spans="1:11" ht="9.9499999999999993" customHeight="1" x14ac:dyDescent="0.4">
      <c r="A110" s="57"/>
      <c r="B110" s="46"/>
      <c r="C110" s="46"/>
      <c r="D110" s="46"/>
      <c r="E110" s="46"/>
      <c r="F110" s="57"/>
      <c r="G110" s="102"/>
      <c r="H110" s="46"/>
      <c r="I110" s="46"/>
      <c r="J110" s="46"/>
      <c r="K110" s="57"/>
    </row>
    <row r="111" spans="1:11" ht="18" customHeight="1" x14ac:dyDescent="0.4">
      <c r="A111" s="57"/>
      <c r="B111" s="150" t="s">
        <v>194</v>
      </c>
      <c r="C111" s="151"/>
      <c r="D111" s="151"/>
      <c r="E111" s="152"/>
      <c r="F111" s="57"/>
      <c r="G111" s="83" t="s">
        <v>4</v>
      </c>
      <c r="H111" s="71"/>
      <c r="I111" s="161" t="s">
        <v>27</v>
      </c>
      <c r="J111" s="162"/>
      <c r="K111" s="57"/>
    </row>
    <row r="112" spans="1:11" ht="18" customHeight="1" x14ac:dyDescent="0.4">
      <c r="A112" s="57"/>
      <c r="B112" s="153"/>
      <c r="C112" s="134"/>
      <c r="D112" s="134"/>
      <c r="E112" s="154"/>
      <c r="F112" s="57"/>
      <c r="G112" s="109"/>
      <c r="H112" s="142"/>
      <c r="I112" s="164"/>
      <c r="J112" s="144"/>
      <c r="K112" s="57"/>
    </row>
    <row r="113" spans="1:11" ht="18" customHeight="1" x14ac:dyDescent="0.4">
      <c r="A113" s="57"/>
      <c r="B113" s="153"/>
      <c r="C113" s="134"/>
      <c r="D113" s="134"/>
      <c r="E113" s="154"/>
      <c r="F113" s="57"/>
      <c r="G113" s="83" t="s">
        <v>39</v>
      </c>
      <c r="H113" s="163"/>
      <c r="I113" s="161"/>
      <c r="J113" s="162"/>
      <c r="K113" s="57"/>
    </row>
    <row r="114" spans="1:11" ht="18" customHeight="1" x14ac:dyDescent="0.4">
      <c r="A114" s="57"/>
      <c r="B114" s="153"/>
      <c r="C114" s="134"/>
      <c r="D114" s="134"/>
      <c r="E114" s="154"/>
      <c r="F114" s="57"/>
      <c r="G114" s="82"/>
      <c r="H114" s="165"/>
      <c r="I114" s="166"/>
      <c r="J114" s="167"/>
      <c r="K114" s="57"/>
    </row>
    <row r="115" spans="1:11" ht="18" customHeight="1" x14ac:dyDescent="0.4">
      <c r="A115" s="57"/>
      <c r="B115" s="153"/>
      <c r="C115" s="134"/>
      <c r="D115" s="134"/>
      <c r="E115" s="154"/>
      <c r="F115" s="57"/>
      <c r="G115" s="79" t="s">
        <v>40</v>
      </c>
      <c r="H115" s="63"/>
      <c r="I115" s="46"/>
      <c r="J115" s="62"/>
      <c r="K115" s="57"/>
    </row>
    <row r="116" spans="1:11" ht="18" customHeight="1" x14ac:dyDescent="0.4">
      <c r="A116" s="57"/>
      <c r="B116" s="153"/>
      <c r="C116" s="134"/>
      <c r="D116" s="134"/>
      <c r="E116" s="154"/>
      <c r="F116" s="57"/>
      <c r="G116" s="79"/>
      <c r="H116" s="61" t="str">
        <f>IF(I116&lt;&gt;"","～","")</f>
        <v/>
      </c>
      <c r="I116" s="46"/>
      <c r="J116" s="62"/>
      <c r="K116" s="57"/>
    </row>
    <row r="117" spans="1:11" ht="18" customHeight="1" x14ac:dyDescent="0.4">
      <c r="A117" s="57"/>
      <c r="B117" s="153"/>
      <c r="C117" s="134"/>
      <c r="D117" s="134"/>
      <c r="E117" s="154"/>
      <c r="F117" s="57"/>
      <c r="G117" s="79"/>
      <c r="H117" s="142"/>
      <c r="I117" s="143"/>
      <c r="J117" s="144"/>
      <c r="K117" s="57"/>
    </row>
    <row r="118" spans="1:11" ht="18" customHeight="1" x14ac:dyDescent="0.4">
      <c r="A118" s="57"/>
      <c r="B118" s="153"/>
      <c r="C118" s="134"/>
      <c r="D118" s="134"/>
      <c r="E118" s="154"/>
      <c r="F118" s="57"/>
      <c r="G118" s="110" t="s">
        <v>103</v>
      </c>
      <c r="H118" s="97" t="s">
        <v>106</v>
      </c>
      <c r="I118" s="98"/>
      <c r="J118" s="99"/>
      <c r="K118" s="57"/>
    </row>
    <row r="119" spans="1:11" ht="18" customHeight="1" x14ac:dyDescent="0.4">
      <c r="A119" s="57"/>
      <c r="B119" s="153"/>
      <c r="C119" s="134"/>
      <c r="D119" s="134"/>
      <c r="E119" s="154"/>
      <c r="F119" s="57"/>
      <c r="G119" s="79"/>
      <c r="H119" s="61" t="s">
        <v>101</v>
      </c>
      <c r="I119" s="46"/>
      <c r="J119" s="93"/>
      <c r="K119" s="57"/>
    </row>
    <row r="120" spans="1:11" ht="18" customHeight="1" x14ac:dyDescent="0.4">
      <c r="A120" s="57"/>
      <c r="B120" s="153"/>
      <c r="C120" s="134"/>
      <c r="D120" s="134"/>
      <c r="E120" s="154"/>
      <c r="F120" s="57"/>
      <c r="G120" s="107"/>
      <c r="H120" s="158"/>
      <c r="I120" s="159"/>
      <c r="J120" s="160"/>
      <c r="K120" s="57"/>
    </row>
    <row r="121" spans="1:11" ht="18" customHeight="1" x14ac:dyDescent="0.4">
      <c r="A121" s="57"/>
      <c r="B121" s="153"/>
      <c r="C121" s="134"/>
      <c r="D121" s="134"/>
      <c r="E121" s="154"/>
      <c r="F121" s="57"/>
      <c r="G121" s="107"/>
      <c r="H121" s="100" t="s">
        <v>106</v>
      </c>
      <c r="I121" s="56"/>
      <c r="J121" s="101"/>
      <c r="K121" s="57"/>
    </row>
    <row r="122" spans="1:11" ht="18" customHeight="1" x14ac:dyDescent="0.4">
      <c r="A122" s="57"/>
      <c r="B122" s="153"/>
      <c r="C122" s="134"/>
      <c r="D122" s="134"/>
      <c r="E122" s="154"/>
      <c r="F122" s="57"/>
      <c r="G122" s="107"/>
      <c r="H122" s="61" t="s">
        <v>101</v>
      </c>
      <c r="I122" s="46"/>
      <c r="J122" s="93"/>
      <c r="K122" s="57"/>
    </row>
    <row r="123" spans="1:11" ht="18" customHeight="1" x14ac:dyDescent="0.4">
      <c r="A123" s="57"/>
      <c r="B123" s="155"/>
      <c r="C123" s="156"/>
      <c r="D123" s="156"/>
      <c r="E123" s="157"/>
      <c r="F123" s="57"/>
      <c r="G123" s="109"/>
      <c r="H123" s="142"/>
      <c r="I123" s="143"/>
      <c r="J123" s="144"/>
      <c r="K123" s="57"/>
    </row>
    <row r="124" spans="1:11" ht="9.9499999999999993" customHeight="1" x14ac:dyDescent="0.4">
      <c r="A124" s="46"/>
      <c r="B124" s="46"/>
      <c r="C124" s="46"/>
      <c r="D124" s="46"/>
      <c r="E124" s="46"/>
      <c r="F124" s="46"/>
      <c r="G124" s="102"/>
      <c r="H124" s="46"/>
      <c r="I124" s="46"/>
      <c r="J124" s="46"/>
      <c r="K124" s="46"/>
    </row>
    <row r="125" spans="1:11" ht="18" customHeight="1" x14ac:dyDescent="0.4">
      <c r="A125" s="57"/>
      <c r="B125" s="150" t="s">
        <v>194</v>
      </c>
      <c r="C125" s="151"/>
      <c r="D125" s="151"/>
      <c r="E125" s="152"/>
      <c r="F125" s="57"/>
      <c r="G125" s="83" t="s">
        <v>4</v>
      </c>
      <c r="H125" s="71"/>
      <c r="I125" s="161" t="s">
        <v>27</v>
      </c>
      <c r="J125" s="162"/>
      <c r="K125" s="57"/>
    </row>
    <row r="126" spans="1:11" ht="18" customHeight="1" x14ac:dyDescent="0.4">
      <c r="A126" s="57"/>
      <c r="B126" s="153"/>
      <c r="C126" s="134"/>
      <c r="D126" s="134"/>
      <c r="E126" s="154"/>
      <c r="F126" s="57"/>
      <c r="G126" s="109"/>
      <c r="H126" s="142"/>
      <c r="I126" s="164"/>
      <c r="J126" s="144"/>
      <c r="K126" s="57"/>
    </row>
    <row r="127" spans="1:11" ht="18" customHeight="1" x14ac:dyDescent="0.4">
      <c r="A127" s="57"/>
      <c r="B127" s="153"/>
      <c r="C127" s="134"/>
      <c r="D127" s="134"/>
      <c r="E127" s="154"/>
      <c r="F127" s="57"/>
      <c r="G127" s="83" t="s">
        <v>39</v>
      </c>
      <c r="H127" s="163"/>
      <c r="I127" s="161"/>
      <c r="J127" s="162"/>
      <c r="K127" s="57"/>
    </row>
    <row r="128" spans="1:11" ht="18" customHeight="1" x14ac:dyDescent="0.4">
      <c r="A128" s="57"/>
      <c r="B128" s="153"/>
      <c r="C128" s="134"/>
      <c r="D128" s="134"/>
      <c r="E128" s="154"/>
      <c r="F128" s="57"/>
      <c r="G128" s="82"/>
      <c r="H128" s="165"/>
      <c r="I128" s="166"/>
      <c r="J128" s="167"/>
      <c r="K128" s="57"/>
    </row>
    <row r="129" spans="1:11" ht="18" customHeight="1" x14ac:dyDescent="0.4">
      <c r="A129" s="57"/>
      <c r="B129" s="153"/>
      <c r="C129" s="134"/>
      <c r="D129" s="134"/>
      <c r="E129" s="154"/>
      <c r="F129" s="57"/>
      <c r="G129" s="79" t="s">
        <v>40</v>
      </c>
      <c r="H129" s="63"/>
      <c r="I129" s="46"/>
      <c r="J129" s="62"/>
      <c r="K129" s="57"/>
    </row>
    <row r="130" spans="1:11" ht="18" customHeight="1" x14ac:dyDescent="0.4">
      <c r="A130" s="57"/>
      <c r="B130" s="153"/>
      <c r="C130" s="134"/>
      <c r="D130" s="134"/>
      <c r="E130" s="154"/>
      <c r="F130" s="57"/>
      <c r="G130" s="79"/>
      <c r="H130" s="61" t="str">
        <f>IF(I130&lt;&gt;"","～","")</f>
        <v/>
      </c>
      <c r="I130" s="46"/>
      <c r="J130" s="62"/>
      <c r="K130" s="57"/>
    </row>
    <row r="131" spans="1:11" ht="18" customHeight="1" x14ac:dyDescent="0.4">
      <c r="A131" s="57"/>
      <c r="B131" s="153"/>
      <c r="C131" s="134"/>
      <c r="D131" s="134"/>
      <c r="E131" s="154"/>
      <c r="F131" s="57"/>
      <c r="G131" s="79"/>
      <c r="H131" s="142"/>
      <c r="I131" s="143"/>
      <c r="J131" s="144"/>
      <c r="K131" s="57"/>
    </row>
    <row r="132" spans="1:11" ht="18" customHeight="1" x14ac:dyDescent="0.4">
      <c r="A132" s="57"/>
      <c r="B132" s="153"/>
      <c r="C132" s="134"/>
      <c r="D132" s="134"/>
      <c r="E132" s="154"/>
      <c r="F132" s="57"/>
      <c r="G132" s="110" t="s">
        <v>103</v>
      </c>
      <c r="H132" s="97" t="s">
        <v>106</v>
      </c>
      <c r="I132" s="98"/>
      <c r="J132" s="99"/>
      <c r="K132" s="57"/>
    </row>
    <row r="133" spans="1:11" ht="18" customHeight="1" x14ac:dyDescent="0.4">
      <c r="A133" s="57"/>
      <c r="B133" s="153"/>
      <c r="C133" s="134"/>
      <c r="D133" s="134"/>
      <c r="E133" s="154"/>
      <c r="F133" s="57"/>
      <c r="G133" s="79"/>
      <c r="H133" s="61" t="s">
        <v>101</v>
      </c>
      <c r="I133" s="46"/>
      <c r="J133" s="93"/>
      <c r="K133" s="57"/>
    </row>
    <row r="134" spans="1:11" ht="18" customHeight="1" x14ac:dyDescent="0.4">
      <c r="A134" s="57"/>
      <c r="B134" s="153"/>
      <c r="C134" s="134"/>
      <c r="D134" s="134"/>
      <c r="E134" s="154"/>
      <c r="F134" s="57"/>
      <c r="G134" s="107"/>
      <c r="H134" s="158"/>
      <c r="I134" s="159"/>
      <c r="J134" s="160"/>
      <c r="K134" s="57"/>
    </row>
    <row r="135" spans="1:11" ht="18" customHeight="1" x14ac:dyDescent="0.4">
      <c r="A135" s="57"/>
      <c r="B135" s="153"/>
      <c r="C135" s="134"/>
      <c r="D135" s="134"/>
      <c r="E135" s="154"/>
      <c r="F135" s="57"/>
      <c r="G135" s="107"/>
      <c r="H135" s="100" t="s">
        <v>106</v>
      </c>
      <c r="I135" s="56"/>
      <c r="J135" s="101"/>
      <c r="K135" s="57"/>
    </row>
    <row r="136" spans="1:11" ht="18" customHeight="1" x14ac:dyDescent="0.4">
      <c r="A136" s="57"/>
      <c r="B136" s="153"/>
      <c r="C136" s="134"/>
      <c r="D136" s="134"/>
      <c r="E136" s="154"/>
      <c r="F136" s="57"/>
      <c r="G136" s="107"/>
      <c r="H136" s="61" t="s">
        <v>101</v>
      </c>
      <c r="I136" s="46"/>
      <c r="J136" s="93"/>
      <c r="K136" s="57"/>
    </row>
    <row r="137" spans="1:11" ht="18" customHeight="1" x14ac:dyDescent="0.4">
      <c r="A137" s="46"/>
      <c r="B137" s="155"/>
      <c r="C137" s="156"/>
      <c r="D137" s="156"/>
      <c r="E137" s="157"/>
      <c r="F137" s="50"/>
      <c r="G137" s="109"/>
      <c r="H137" s="142"/>
      <c r="I137" s="143"/>
      <c r="J137" s="144"/>
      <c r="K137" s="46"/>
    </row>
    <row r="138" spans="1:11" ht="6.95" customHeight="1" x14ac:dyDescent="0.4">
      <c r="G138" s="108"/>
    </row>
    <row r="139" spans="1:11" ht="18" customHeight="1" x14ac:dyDescent="0.4">
      <c r="A139" s="46"/>
      <c r="B139" s="76" t="s">
        <v>24</v>
      </c>
      <c r="C139" s="102" t="str">
        <f>荷受・検収!C139</f>
        <v>J000-000</v>
      </c>
      <c r="D139" s="49"/>
      <c r="E139" s="50"/>
      <c r="F139" s="50"/>
      <c r="G139" s="77" t="s">
        <v>35</v>
      </c>
      <c r="H139" s="119"/>
      <c r="I139" s="52" t="s">
        <v>104</v>
      </c>
      <c r="J139" s="119"/>
      <c r="K139" s="46"/>
    </row>
    <row r="140" spans="1:11" ht="18" customHeight="1" x14ac:dyDescent="0.4">
      <c r="A140" s="46"/>
      <c r="B140" s="77" t="s">
        <v>34</v>
      </c>
      <c r="C140" s="168">
        <f>荷受・検収!C140</f>
        <v>0</v>
      </c>
      <c r="D140" s="169"/>
      <c r="E140" s="169"/>
      <c r="F140" s="50"/>
      <c r="G140" s="77" t="s">
        <v>97</v>
      </c>
      <c r="H140" s="119"/>
      <c r="I140" s="53"/>
      <c r="J140" s="54"/>
      <c r="K140" s="46"/>
    </row>
    <row r="141" spans="1:11" ht="18" customHeight="1" x14ac:dyDescent="0.4">
      <c r="A141" s="46"/>
      <c r="B141" s="77" t="s">
        <v>33</v>
      </c>
      <c r="C141" s="170" t="str">
        <f>荷受・検収!C141</f>
        <v>　</v>
      </c>
      <c r="D141" s="169"/>
      <c r="E141" s="169"/>
      <c r="F141" s="50"/>
      <c r="G141" s="77" t="s">
        <v>36</v>
      </c>
      <c r="H141" s="46"/>
      <c r="I141" s="55" t="s">
        <v>38</v>
      </c>
      <c r="J141" s="56"/>
      <c r="K141" s="46"/>
    </row>
    <row r="142" spans="1:11" ht="9.9499999999999993" customHeight="1" x14ac:dyDescent="0.4">
      <c r="A142" s="46"/>
      <c r="B142" s="46"/>
      <c r="C142" s="46"/>
      <c r="D142" s="46"/>
      <c r="E142" s="46"/>
      <c r="F142" s="46"/>
      <c r="G142" s="102"/>
      <c r="H142" s="46"/>
      <c r="I142" s="46"/>
      <c r="J142" s="46"/>
      <c r="K142" s="46"/>
    </row>
    <row r="143" spans="1:11" ht="18" customHeight="1" x14ac:dyDescent="0.4">
      <c r="A143" s="46"/>
      <c r="B143" s="150" t="s">
        <v>194</v>
      </c>
      <c r="C143" s="151"/>
      <c r="D143" s="151"/>
      <c r="E143" s="152"/>
      <c r="F143" s="57"/>
      <c r="G143" s="83" t="s">
        <v>4</v>
      </c>
      <c r="H143" s="71"/>
      <c r="I143" s="161" t="s">
        <v>27</v>
      </c>
      <c r="J143" s="162"/>
      <c r="K143" s="57"/>
    </row>
    <row r="144" spans="1:11" ht="18" customHeight="1" x14ac:dyDescent="0.4">
      <c r="A144" s="46"/>
      <c r="B144" s="153"/>
      <c r="C144" s="134"/>
      <c r="D144" s="134"/>
      <c r="E144" s="154"/>
      <c r="F144" s="57"/>
      <c r="G144" s="109"/>
      <c r="H144" s="142"/>
      <c r="I144" s="164"/>
      <c r="J144" s="144"/>
      <c r="K144" s="57"/>
    </row>
    <row r="145" spans="1:11" ht="18" customHeight="1" x14ac:dyDescent="0.4">
      <c r="A145" s="46"/>
      <c r="B145" s="153"/>
      <c r="C145" s="134"/>
      <c r="D145" s="134"/>
      <c r="E145" s="154"/>
      <c r="F145" s="57"/>
      <c r="G145" s="83" t="s">
        <v>39</v>
      </c>
      <c r="H145" s="163"/>
      <c r="I145" s="161"/>
      <c r="J145" s="162"/>
      <c r="K145" s="57"/>
    </row>
    <row r="146" spans="1:11" ht="18" customHeight="1" x14ac:dyDescent="0.4">
      <c r="A146" s="46"/>
      <c r="B146" s="153"/>
      <c r="C146" s="134"/>
      <c r="D146" s="134"/>
      <c r="E146" s="154"/>
      <c r="F146" s="57"/>
      <c r="G146" s="82"/>
      <c r="H146" s="165" t="str">
        <f>IF(I145="その他",")","")</f>
        <v/>
      </c>
      <c r="I146" s="166"/>
      <c r="J146" s="167"/>
      <c r="K146" s="57"/>
    </row>
    <row r="147" spans="1:11" ht="18" customHeight="1" x14ac:dyDescent="0.4">
      <c r="A147" s="46"/>
      <c r="B147" s="153"/>
      <c r="C147" s="134"/>
      <c r="D147" s="134"/>
      <c r="E147" s="154"/>
      <c r="F147" s="57"/>
      <c r="G147" s="79" t="s">
        <v>40</v>
      </c>
      <c r="H147" s="63"/>
      <c r="I147" s="46"/>
      <c r="J147" s="62"/>
      <c r="K147" s="57"/>
    </row>
    <row r="148" spans="1:11" ht="18" customHeight="1" x14ac:dyDescent="0.4">
      <c r="A148" s="46"/>
      <c r="B148" s="153"/>
      <c r="C148" s="134"/>
      <c r="D148" s="134"/>
      <c r="E148" s="154"/>
      <c r="F148" s="57"/>
      <c r="G148" s="79"/>
      <c r="H148" s="61" t="str">
        <f>IF(I148&lt;&gt;"","～","")</f>
        <v/>
      </c>
      <c r="I148" s="46"/>
      <c r="J148" s="62"/>
      <c r="K148" s="57"/>
    </row>
    <row r="149" spans="1:11" ht="18" customHeight="1" x14ac:dyDescent="0.4">
      <c r="A149" s="46"/>
      <c r="B149" s="153"/>
      <c r="C149" s="134"/>
      <c r="D149" s="134"/>
      <c r="E149" s="154"/>
      <c r="F149" s="57"/>
      <c r="G149" s="79"/>
      <c r="H149" s="142"/>
      <c r="I149" s="143"/>
      <c r="J149" s="144"/>
      <c r="K149" s="57"/>
    </row>
    <row r="150" spans="1:11" ht="18" customHeight="1" x14ac:dyDescent="0.4">
      <c r="A150" s="46"/>
      <c r="B150" s="153"/>
      <c r="C150" s="134"/>
      <c r="D150" s="134"/>
      <c r="E150" s="154"/>
      <c r="F150" s="57"/>
      <c r="G150" s="110" t="s">
        <v>103</v>
      </c>
      <c r="H150" s="97" t="s">
        <v>106</v>
      </c>
      <c r="I150" s="98"/>
      <c r="J150" s="99"/>
      <c r="K150" s="57"/>
    </row>
    <row r="151" spans="1:11" ht="18" customHeight="1" x14ac:dyDescent="0.4">
      <c r="A151" s="46"/>
      <c r="B151" s="153"/>
      <c r="C151" s="134"/>
      <c r="D151" s="134"/>
      <c r="E151" s="154"/>
      <c r="F151" s="57"/>
      <c r="G151" s="79"/>
      <c r="H151" s="61" t="s">
        <v>101</v>
      </c>
      <c r="I151" s="46"/>
      <c r="J151" s="93"/>
      <c r="K151" s="57"/>
    </row>
    <row r="152" spans="1:11" ht="18" customHeight="1" x14ac:dyDescent="0.4">
      <c r="A152" s="46"/>
      <c r="B152" s="153"/>
      <c r="C152" s="134"/>
      <c r="D152" s="134"/>
      <c r="E152" s="154"/>
      <c r="F152" s="57"/>
      <c r="G152" s="107"/>
      <c r="H152" s="158"/>
      <c r="I152" s="159"/>
      <c r="J152" s="160"/>
      <c r="K152" s="57"/>
    </row>
    <row r="153" spans="1:11" ht="18" customHeight="1" x14ac:dyDescent="0.4">
      <c r="A153" s="46"/>
      <c r="B153" s="153"/>
      <c r="C153" s="134"/>
      <c r="D153" s="134"/>
      <c r="E153" s="154"/>
      <c r="F153" s="57"/>
      <c r="G153" s="107"/>
      <c r="H153" s="100" t="s">
        <v>106</v>
      </c>
      <c r="I153" s="56"/>
      <c r="J153" s="101"/>
      <c r="K153" s="57"/>
    </row>
    <row r="154" spans="1:11" ht="18" customHeight="1" x14ac:dyDescent="0.4">
      <c r="A154" s="46"/>
      <c r="B154" s="153"/>
      <c r="C154" s="134"/>
      <c r="D154" s="134"/>
      <c r="E154" s="154"/>
      <c r="F154" s="57"/>
      <c r="G154" s="107"/>
      <c r="H154" s="61" t="s">
        <v>101</v>
      </c>
      <c r="I154" s="46"/>
      <c r="J154" s="93"/>
      <c r="K154" s="57"/>
    </row>
    <row r="155" spans="1:11" ht="18" customHeight="1" x14ac:dyDescent="0.4">
      <c r="A155" s="46"/>
      <c r="B155" s="155"/>
      <c r="C155" s="156"/>
      <c r="D155" s="156"/>
      <c r="E155" s="157"/>
      <c r="F155" s="57"/>
      <c r="G155" s="109"/>
      <c r="H155" s="142"/>
      <c r="I155" s="143"/>
      <c r="J155" s="144"/>
      <c r="K155" s="57"/>
    </row>
    <row r="156" spans="1:11" ht="9.9499999999999993" customHeight="1" x14ac:dyDescent="0.4">
      <c r="A156" s="57"/>
      <c r="B156" s="46"/>
      <c r="C156" s="46"/>
      <c r="D156" s="46"/>
      <c r="E156" s="46"/>
      <c r="F156" s="57"/>
      <c r="G156" s="102"/>
      <c r="H156" s="46"/>
      <c r="I156" s="46"/>
      <c r="J156" s="46"/>
      <c r="K156" s="57"/>
    </row>
    <row r="157" spans="1:11" ht="18" customHeight="1" x14ac:dyDescent="0.4">
      <c r="A157" s="57"/>
      <c r="B157" s="150" t="s">
        <v>194</v>
      </c>
      <c r="C157" s="151"/>
      <c r="D157" s="151"/>
      <c r="E157" s="152"/>
      <c r="F157" s="57"/>
      <c r="G157" s="83" t="s">
        <v>4</v>
      </c>
      <c r="H157" s="71"/>
      <c r="I157" s="161" t="s">
        <v>27</v>
      </c>
      <c r="J157" s="162"/>
      <c r="K157" s="57"/>
    </row>
    <row r="158" spans="1:11" ht="18" customHeight="1" x14ac:dyDescent="0.4">
      <c r="A158" s="57"/>
      <c r="B158" s="153"/>
      <c r="C158" s="134"/>
      <c r="D158" s="134"/>
      <c r="E158" s="154"/>
      <c r="F158" s="57"/>
      <c r="G158" s="109"/>
      <c r="H158" s="142"/>
      <c r="I158" s="164"/>
      <c r="J158" s="144"/>
      <c r="K158" s="57"/>
    </row>
    <row r="159" spans="1:11" ht="18" customHeight="1" x14ac:dyDescent="0.4">
      <c r="A159" s="57"/>
      <c r="B159" s="153"/>
      <c r="C159" s="134"/>
      <c r="D159" s="134"/>
      <c r="E159" s="154"/>
      <c r="F159" s="57"/>
      <c r="G159" s="83" t="s">
        <v>39</v>
      </c>
      <c r="H159" s="163"/>
      <c r="I159" s="161"/>
      <c r="J159" s="162"/>
      <c r="K159" s="57"/>
    </row>
    <row r="160" spans="1:11" ht="18" customHeight="1" x14ac:dyDescent="0.4">
      <c r="A160" s="57"/>
      <c r="B160" s="153"/>
      <c r="C160" s="134"/>
      <c r="D160" s="134"/>
      <c r="E160" s="154"/>
      <c r="F160" s="57"/>
      <c r="G160" s="82"/>
      <c r="H160" s="165"/>
      <c r="I160" s="166"/>
      <c r="J160" s="167"/>
      <c r="K160" s="57"/>
    </row>
    <row r="161" spans="1:11" ht="18" customHeight="1" x14ac:dyDescent="0.4">
      <c r="A161" s="57"/>
      <c r="B161" s="153"/>
      <c r="C161" s="134"/>
      <c r="D161" s="134"/>
      <c r="E161" s="154"/>
      <c r="F161" s="57"/>
      <c r="G161" s="79" t="s">
        <v>40</v>
      </c>
      <c r="H161" s="63"/>
      <c r="I161" s="46"/>
      <c r="J161" s="62"/>
      <c r="K161" s="57"/>
    </row>
    <row r="162" spans="1:11" ht="18" customHeight="1" x14ac:dyDescent="0.4">
      <c r="A162" s="57"/>
      <c r="B162" s="153"/>
      <c r="C162" s="134"/>
      <c r="D162" s="134"/>
      <c r="E162" s="154"/>
      <c r="F162" s="57"/>
      <c r="G162" s="79"/>
      <c r="H162" s="61" t="str">
        <f>IF(I162&lt;&gt;"","～","")</f>
        <v/>
      </c>
      <c r="I162" s="46"/>
      <c r="J162" s="62"/>
      <c r="K162" s="57"/>
    </row>
    <row r="163" spans="1:11" ht="18" customHeight="1" x14ac:dyDescent="0.4">
      <c r="A163" s="57"/>
      <c r="B163" s="153"/>
      <c r="C163" s="134"/>
      <c r="D163" s="134"/>
      <c r="E163" s="154"/>
      <c r="F163" s="57"/>
      <c r="G163" s="79"/>
      <c r="H163" s="142"/>
      <c r="I163" s="143"/>
      <c r="J163" s="144"/>
      <c r="K163" s="57"/>
    </row>
    <row r="164" spans="1:11" ht="18" customHeight="1" x14ac:dyDescent="0.4">
      <c r="A164" s="57"/>
      <c r="B164" s="153"/>
      <c r="C164" s="134"/>
      <c r="D164" s="134"/>
      <c r="E164" s="154"/>
      <c r="F164" s="57"/>
      <c r="G164" s="110" t="s">
        <v>103</v>
      </c>
      <c r="H164" s="97" t="s">
        <v>106</v>
      </c>
      <c r="I164" s="98"/>
      <c r="J164" s="99"/>
      <c r="K164" s="57"/>
    </row>
    <row r="165" spans="1:11" ht="18" customHeight="1" x14ac:dyDescent="0.4">
      <c r="A165" s="57"/>
      <c r="B165" s="153"/>
      <c r="C165" s="134"/>
      <c r="D165" s="134"/>
      <c r="E165" s="154"/>
      <c r="F165" s="57"/>
      <c r="G165" s="79"/>
      <c r="H165" s="61" t="s">
        <v>101</v>
      </c>
      <c r="I165" s="46"/>
      <c r="J165" s="93"/>
      <c r="K165" s="57"/>
    </row>
    <row r="166" spans="1:11" ht="18" customHeight="1" x14ac:dyDescent="0.4">
      <c r="A166" s="57"/>
      <c r="B166" s="153"/>
      <c r="C166" s="134"/>
      <c r="D166" s="134"/>
      <c r="E166" s="154"/>
      <c r="F166" s="57"/>
      <c r="G166" s="107"/>
      <c r="H166" s="158"/>
      <c r="I166" s="159"/>
      <c r="J166" s="160"/>
      <c r="K166" s="57"/>
    </row>
    <row r="167" spans="1:11" ht="18" customHeight="1" x14ac:dyDescent="0.4">
      <c r="A167" s="57"/>
      <c r="B167" s="153"/>
      <c r="C167" s="134"/>
      <c r="D167" s="134"/>
      <c r="E167" s="154"/>
      <c r="F167" s="57"/>
      <c r="G167" s="107"/>
      <c r="H167" s="100" t="s">
        <v>106</v>
      </c>
      <c r="I167" s="56"/>
      <c r="J167" s="101"/>
      <c r="K167" s="57"/>
    </row>
    <row r="168" spans="1:11" ht="18" customHeight="1" x14ac:dyDescent="0.4">
      <c r="A168" s="57"/>
      <c r="B168" s="153"/>
      <c r="C168" s="134"/>
      <c r="D168" s="134"/>
      <c r="E168" s="154"/>
      <c r="F168" s="57"/>
      <c r="G168" s="107"/>
      <c r="H168" s="61" t="s">
        <v>101</v>
      </c>
      <c r="I168" s="46"/>
      <c r="J168" s="93"/>
      <c r="K168" s="57"/>
    </row>
    <row r="169" spans="1:11" ht="18" customHeight="1" x14ac:dyDescent="0.4">
      <c r="A169" s="57"/>
      <c r="B169" s="155"/>
      <c r="C169" s="156"/>
      <c r="D169" s="156"/>
      <c r="E169" s="157"/>
      <c r="F169" s="57"/>
      <c r="G169" s="109"/>
      <c r="H169" s="142"/>
      <c r="I169" s="143"/>
      <c r="J169" s="144"/>
      <c r="K169" s="57"/>
    </row>
    <row r="170" spans="1:11" ht="9.9499999999999993" customHeight="1" x14ac:dyDescent="0.4">
      <c r="A170" s="46"/>
      <c r="B170" s="46"/>
      <c r="C170" s="46"/>
      <c r="D170" s="46"/>
      <c r="E170" s="46"/>
      <c r="F170" s="46"/>
      <c r="G170" s="102"/>
      <c r="H170" s="46"/>
      <c r="I170" s="46"/>
      <c r="J170" s="46"/>
      <c r="K170" s="46"/>
    </row>
    <row r="171" spans="1:11" ht="18" customHeight="1" x14ac:dyDescent="0.4">
      <c r="A171" s="57"/>
      <c r="B171" s="150" t="s">
        <v>194</v>
      </c>
      <c r="C171" s="151"/>
      <c r="D171" s="151"/>
      <c r="E171" s="152"/>
      <c r="F171" s="57"/>
      <c r="G171" s="83" t="s">
        <v>4</v>
      </c>
      <c r="H171" s="71"/>
      <c r="I171" s="161" t="s">
        <v>27</v>
      </c>
      <c r="J171" s="162"/>
      <c r="K171" s="57"/>
    </row>
    <row r="172" spans="1:11" ht="18" customHeight="1" x14ac:dyDescent="0.4">
      <c r="A172" s="57"/>
      <c r="B172" s="153"/>
      <c r="C172" s="134"/>
      <c r="D172" s="134"/>
      <c r="E172" s="154"/>
      <c r="F172" s="57"/>
      <c r="G172" s="109"/>
      <c r="H172" s="142"/>
      <c r="I172" s="164"/>
      <c r="J172" s="144"/>
      <c r="K172" s="57"/>
    </row>
    <row r="173" spans="1:11" ht="18" customHeight="1" x14ac:dyDescent="0.4">
      <c r="A173" s="57"/>
      <c r="B173" s="153"/>
      <c r="C173" s="134"/>
      <c r="D173" s="134"/>
      <c r="E173" s="154"/>
      <c r="F173" s="57"/>
      <c r="G173" s="83" t="s">
        <v>39</v>
      </c>
      <c r="H173" s="163"/>
      <c r="I173" s="161"/>
      <c r="J173" s="162"/>
      <c r="K173" s="57"/>
    </row>
    <row r="174" spans="1:11" ht="18" customHeight="1" x14ac:dyDescent="0.4">
      <c r="A174" s="57"/>
      <c r="B174" s="153"/>
      <c r="C174" s="134"/>
      <c r="D174" s="134"/>
      <c r="E174" s="154"/>
      <c r="F174" s="57"/>
      <c r="G174" s="82"/>
      <c r="H174" s="165"/>
      <c r="I174" s="166"/>
      <c r="J174" s="167"/>
      <c r="K174" s="57"/>
    </row>
    <row r="175" spans="1:11" ht="18" customHeight="1" x14ac:dyDescent="0.4">
      <c r="A175" s="57"/>
      <c r="B175" s="153"/>
      <c r="C175" s="134"/>
      <c r="D175" s="134"/>
      <c r="E175" s="154"/>
      <c r="F175" s="57"/>
      <c r="G175" s="79" t="s">
        <v>40</v>
      </c>
      <c r="H175" s="63"/>
      <c r="I175" s="46"/>
      <c r="J175" s="62"/>
      <c r="K175" s="57"/>
    </row>
    <row r="176" spans="1:11" ht="18" customHeight="1" x14ac:dyDescent="0.4">
      <c r="A176" s="57"/>
      <c r="B176" s="153"/>
      <c r="C176" s="134"/>
      <c r="D176" s="134"/>
      <c r="E176" s="154"/>
      <c r="F176" s="57"/>
      <c r="G176" s="79"/>
      <c r="H176" s="61" t="str">
        <f>IF(I176&lt;&gt;"","～","")</f>
        <v/>
      </c>
      <c r="I176" s="46"/>
      <c r="J176" s="62"/>
      <c r="K176" s="57"/>
    </row>
    <row r="177" spans="1:11" ht="18" customHeight="1" x14ac:dyDescent="0.4">
      <c r="A177" s="57"/>
      <c r="B177" s="153"/>
      <c r="C177" s="134"/>
      <c r="D177" s="134"/>
      <c r="E177" s="154"/>
      <c r="F177" s="57"/>
      <c r="G177" s="79"/>
      <c r="H177" s="142"/>
      <c r="I177" s="143"/>
      <c r="J177" s="144"/>
      <c r="K177" s="57"/>
    </row>
    <row r="178" spans="1:11" ht="18" customHeight="1" x14ac:dyDescent="0.4">
      <c r="A178" s="57"/>
      <c r="B178" s="153"/>
      <c r="C178" s="134"/>
      <c r="D178" s="134"/>
      <c r="E178" s="154"/>
      <c r="F178" s="57"/>
      <c r="G178" s="110" t="s">
        <v>103</v>
      </c>
      <c r="H178" s="97" t="s">
        <v>106</v>
      </c>
      <c r="I178" s="98"/>
      <c r="J178" s="99"/>
      <c r="K178" s="57"/>
    </row>
    <row r="179" spans="1:11" ht="18" customHeight="1" x14ac:dyDescent="0.4">
      <c r="A179" s="57"/>
      <c r="B179" s="153"/>
      <c r="C179" s="134"/>
      <c r="D179" s="134"/>
      <c r="E179" s="154"/>
      <c r="F179" s="57"/>
      <c r="G179" s="79"/>
      <c r="H179" s="61" t="s">
        <v>101</v>
      </c>
      <c r="I179" s="46"/>
      <c r="J179" s="93"/>
      <c r="K179" s="57"/>
    </row>
    <row r="180" spans="1:11" ht="18" customHeight="1" x14ac:dyDescent="0.4">
      <c r="A180" s="57"/>
      <c r="B180" s="153"/>
      <c r="C180" s="134"/>
      <c r="D180" s="134"/>
      <c r="E180" s="154"/>
      <c r="F180" s="57"/>
      <c r="G180" s="107"/>
      <c r="H180" s="158"/>
      <c r="I180" s="159"/>
      <c r="J180" s="160"/>
      <c r="K180" s="57"/>
    </row>
    <row r="181" spans="1:11" ht="18" customHeight="1" x14ac:dyDescent="0.4">
      <c r="A181" s="57"/>
      <c r="B181" s="153"/>
      <c r="C181" s="134"/>
      <c r="D181" s="134"/>
      <c r="E181" s="154"/>
      <c r="F181" s="57"/>
      <c r="G181" s="107"/>
      <c r="H181" s="100" t="s">
        <v>106</v>
      </c>
      <c r="I181" s="56"/>
      <c r="J181" s="101"/>
      <c r="K181" s="57"/>
    </row>
    <row r="182" spans="1:11" ht="18" customHeight="1" x14ac:dyDescent="0.4">
      <c r="A182" s="57"/>
      <c r="B182" s="153"/>
      <c r="C182" s="134"/>
      <c r="D182" s="134"/>
      <c r="E182" s="154"/>
      <c r="F182" s="57"/>
      <c r="G182" s="107"/>
      <c r="H182" s="61" t="s">
        <v>101</v>
      </c>
      <c r="I182" s="46"/>
      <c r="J182" s="93"/>
      <c r="K182" s="57"/>
    </row>
    <row r="183" spans="1:11" ht="18" customHeight="1" x14ac:dyDescent="0.4">
      <c r="A183" s="46"/>
      <c r="B183" s="155"/>
      <c r="C183" s="156"/>
      <c r="D183" s="156"/>
      <c r="E183" s="157"/>
      <c r="F183" s="50"/>
      <c r="G183" s="109"/>
      <c r="H183" s="142"/>
      <c r="I183" s="143"/>
      <c r="J183" s="144"/>
      <c r="K183" s="46"/>
    </row>
    <row r="184" spans="1:11" ht="6.95" customHeight="1" x14ac:dyDescent="0.4">
      <c r="G184" s="108"/>
    </row>
    <row r="185" spans="1:11" ht="18" customHeight="1" x14ac:dyDescent="0.4">
      <c r="A185" s="46"/>
      <c r="B185" s="76" t="s">
        <v>24</v>
      </c>
      <c r="C185" s="102" t="str">
        <f>荷受・検収!C185</f>
        <v>J000-000</v>
      </c>
      <c r="D185" s="49"/>
      <c r="E185" s="50"/>
      <c r="F185" s="50"/>
      <c r="G185" s="77" t="s">
        <v>35</v>
      </c>
      <c r="H185" s="119"/>
      <c r="I185" s="52" t="s">
        <v>104</v>
      </c>
      <c r="J185" s="119"/>
      <c r="K185" s="46"/>
    </row>
    <row r="186" spans="1:11" ht="18" customHeight="1" x14ac:dyDescent="0.4">
      <c r="A186" s="46"/>
      <c r="B186" s="77" t="s">
        <v>34</v>
      </c>
      <c r="C186" s="168">
        <f>荷受・検収!C186</f>
        <v>0</v>
      </c>
      <c r="D186" s="169"/>
      <c r="E186" s="169"/>
      <c r="F186" s="50"/>
      <c r="G186" s="77" t="s">
        <v>97</v>
      </c>
      <c r="H186" s="119"/>
      <c r="I186" s="53"/>
      <c r="J186" s="54"/>
      <c r="K186" s="46"/>
    </row>
    <row r="187" spans="1:11" ht="18" customHeight="1" x14ac:dyDescent="0.4">
      <c r="A187" s="46"/>
      <c r="B187" s="77" t="s">
        <v>33</v>
      </c>
      <c r="C187" s="170" t="str">
        <f>荷受・検収!C187</f>
        <v>　</v>
      </c>
      <c r="D187" s="169"/>
      <c r="E187" s="169"/>
      <c r="F187" s="50"/>
      <c r="G187" s="77" t="s">
        <v>36</v>
      </c>
      <c r="H187" s="46"/>
      <c r="I187" s="55" t="s">
        <v>38</v>
      </c>
      <c r="J187" s="56"/>
      <c r="K187" s="46"/>
    </row>
    <row r="188" spans="1:11" ht="9.9499999999999993" customHeight="1" x14ac:dyDescent="0.4">
      <c r="A188" s="46"/>
      <c r="B188" s="46"/>
      <c r="C188" s="46"/>
      <c r="D188" s="46"/>
      <c r="E188" s="46"/>
      <c r="F188" s="46"/>
      <c r="G188" s="102"/>
      <c r="H188" s="46"/>
      <c r="I188" s="46"/>
      <c r="J188" s="46"/>
      <c r="K188" s="46"/>
    </row>
    <row r="189" spans="1:11" ht="18" customHeight="1" x14ac:dyDescent="0.4">
      <c r="A189" s="46"/>
      <c r="B189" s="150" t="s">
        <v>194</v>
      </c>
      <c r="C189" s="151"/>
      <c r="D189" s="151"/>
      <c r="E189" s="152"/>
      <c r="F189" s="57"/>
      <c r="G189" s="83" t="s">
        <v>4</v>
      </c>
      <c r="H189" s="71"/>
      <c r="I189" s="161" t="s">
        <v>27</v>
      </c>
      <c r="J189" s="162"/>
      <c r="K189" s="57"/>
    </row>
    <row r="190" spans="1:11" ht="18" customHeight="1" x14ac:dyDescent="0.4">
      <c r="A190" s="46"/>
      <c r="B190" s="153"/>
      <c r="C190" s="134"/>
      <c r="D190" s="134"/>
      <c r="E190" s="154"/>
      <c r="F190" s="57"/>
      <c r="G190" s="109"/>
      <c r="H190" s="142"/>
      <c r="I190" s="164"/>
      <c r="J190" s="144"/>
      <c r="K190" s="57"/>
    </row>
    <row r="191" spans="1:11" ht="18" customHeight="1" x14ac:dyDescent="0.4">
      <c r="A191" s="46"/>
      <c r="B191" s="153"/>
      <c r="C191" s="134"/>
      <c r="D191" s="134"/>
      <c r="E191" s="154"/>
      <c r="F191" s="57"/>
      <c r="G191" s="83" t="s">
        <v>39</v>
      </c>
      <c r="H191" s="163"/>
      <c r="I191" s="161"/>
      <c r="J191" s="162"/>
      <c r="K191" s="57"/>
    </row>
    <row r="192" spans="1:11" ht="18" customHeight="1" x14ac:dyDescent="0.4">
      <c r="A192" s="46"/>
      <c r="B192" s="153"/>
      <c r="C192" s="134"/>
      <c r="D192" s="134"/>
      <c r="E192" s="154"/>
      <c r="F192" s="57"/>
      <c r="G192" s="82"/>
      <c r="H192" s="165" t="str">
        <f>IF(I191="その他",")","")</f>
        <v/>
      </c>
      <c r="I192" s="166"/>
      <c r="J192" s="167"/>
      <c r="K192" s="57"/>
    </row>
    <row r="193" spans="1:11" ht="18" customHeight="1" x14ac:dyDescent="0.4">
      <c r="A193" s="46"/>
      <c r="B193" s="153"/>
      <c r="C193" s="134"/>
      <c r="D193" s="134"/>
      <c r="E193" s="154"/>
      <c r="F193" s="57"/>
      <c r="G193" s="79" t="s">
        <v>40</v>
      </c>
      <c r="H193" s="63"/>
      <c r="I193" s="46"/>
      <c r="J193" s="62"/>
      <c r="K193" s="57"/>
    </row>
    <row r="194" spans="1:11" ht="18" customHeight="1" x14ac:dyDescent="0.4">
      <c r="A194" s="46"/>
      <c r="B194" s="153"/>
      <c r="C194" s="134"/>
      <c r="D194" s="134"/>
      <c r="E194" s="154"/>
      <c r="F194" s="57"/>
      <c r="G194" s="79"/>
      <c r="H194" s="61" t="str">
        <f>IF(I194&lt;&gt;"","～","")</f>
        <v/>
      </c>
      <c r="I194" s="46"/>
      <c r="J194" s="62"/>
      <c r="K194" s="57"/>
    </row>
    <row r="195" spans="1:11" ht="18" customHeight="1" x14ac:dyDescent="0.4">
      <c r="A195" s="46"/>
      <c r="B195" s="153"/>
      <c r="C195" s="134"/>
      <c r="D195" s="134"/>
      <c r="E195" s="154"/>
      <c r="F195" s="57"/>
      <c r="G195" s="79"/>
      <c r="H195" s="142"/>
      <c r="I195" s="143"/>
      <c r="J195" s="144"/>
      <c r="K195" s="57"/>
    </row>
    <row r="196" spans="1:11" ht="18" customHeight="1" x14ac:dyDescent="0.4">
      <c r="A196" s="46"/>
      <c r="B196" s="153"/>
      <c r="C196" s="134"/>
      <c r="D196" s="134"/>
      <c r="E196" s="154"/>
      <c r="F196" s="57"/>
      <c r="G196" s="110" t="s">
        <v>103</v>
      </c>
      <c r="H196" s="97" t="s">
        <v>106</v>
      </c>
      <c r="I196" s="98"/>
      <c r="J196" s="99"/>
      <c r="K196" s="57"/>
    </row>
    <row r="197" spans="1:11" ht="18" customHeight="1" x14ac:dyDescent="0.4">
      <c r="A197" s="46"/>
      <c r="B197" s="153"/>
      <c r="C197" s="134"/>
      <c r="D197" s="134"/>
      <c r="E197" s="154"/>
      <c r="F197" s="57"/>
      <c r="G197" s="79"/>
      <c r="H197" s="61" t="s">
        <v>101</v>
      </c>
      <c r="I197" s="46"/>
      <c r="J197" s="93"/>
      <c r="K197" s="57"/>
    </row>
    <row r="198" spans="1:11" ht="18" customHeight="1" x14ac:dyDescent="0.4">
      <c r="A198" s="46"/>
      <c r="B198" s="153"/>
      <c r="C198" s="134"/>
      <c r="D198" s="134"/>
      <c r="E198" s="154"/>
      <c r="F198" s="57"/>
      <c r="G198" s="107"/>
      <c r="H198" s="158"/>
      <c r="I198" s="159"/>
      <c r="J198" s="160"/>
      <c r="K198" s="57"/>
    </row>
    <row r="199" spans="1:11" ht="18" customHeight="1" x14ac:dyDescent="0.4">
      <c r="A199" s="46"/>
      <c r="B199" s="153"/>
      <c r="C199" s="134"/>
      <c r="D199" s="134"/>
      <c r="E199" s="154"/>
      <c r="F199" s="57"/>
      <c r="G199" s="107"/>
      <c r="H199" s="100" t="s">
        <v>106</v>
      </c>
      <c r="I199" s="56"/>
      <c r="J199" s="101"/>
      <c r="K199" s="57"/>
    </row>
    <row r="200" spans="1:11" ht="18" customHeight="1" x14ac:dyDescent="0.4">
      <c r="A200" s="46"/>
      <c r="B200" s="153"/>
      <c r="C200" s="134"/>
      <c r="D200" s="134"/>
      <c r="E200" s="154"/>
      <c r="F200" s="57"/>
      <c r="G200" s="107"/>
      <c r="H200" s="61" t="s">
        <v>101</v>
      </c>
      <c r="I200" s="46"/>
      <c r="J200" s="93"/>
      <c r="K200" s="57"/>
    </row>
    <row r="201" spans="1:11" ht="18" customHeight="1" x14ac:dyDescent="0.4">
      <c r="A201" s="46"/>
      <c r="B201" s="155"/>
      <c r="C201" s="156"/>
      <c r="D201" s="156"/>
      <c r="E201" s="157"/>
      <c r="F201" s="57"/>
      <c r="G201" s="109"/>
      <c r="H201" s="142"/>
      <c r="I201" s="143"/>
      <c r="J201" s="144"/>
      <c r="K201" s="57"/>
    </row>
    <row r="202" spans="1:11" ht="9.9499999999999993" customHeight="1" x14ac:dyDescent="0.4">
      <c r="A202" s="57"/>
      <c r="B202" s="46"/>
      <c r="C202" s="46"/>
      <c r="D202" s="46"/>
      <c r="E202" s="46"/>
      <c r="F202" s="57"/>
      <c r="G202" s="102"/>
      <c r="H202" s="46"/>
      <c r="I202" s="46"/>
      <c r="J202" s="46"/>
      <c r="K202" s="57"/>
    </row>
    <row r="203" spans="1:11" ht="18" customHeight="1" x14ac:dyDescent="0.4">
      <c r="A203" s="57"/>
      <c r="B203" s="150" t="s">
        <v>194</v>
      </c>
      <c r="C203" s="151"/>
      <c r="D203" s="151"/>
      <c r="E203" s="152"/>
      <c r="F203" s="57"/>
      <c r="G203" s="83" t="s">
        <v>4</v>
      </c>
      <c r="H203" s="71"/>
      <c r="I203" s="161" t="s">
        <v>27</v>
      </c>
      <c r="J203" s="162"/>
      <c r="K203" s="57"/>
    </row>
    <row r="204" spans="1:11" ht="18" customHeight="1" x14ac:dyDescent="0.4">
      <c r="A204" s="57"/>
      <c r="B204" s="153"/>
      <c r="C204" s="134"/>
      <c r="D204" s="134"/>
      <c r="E204" s="154"/>
      <c r="F204" s="57"/>
      <c r="G204" s="109"/>
      <c r="H204" s="142"/>
      <c r="I204" s="164"/>
      <c r="J204" s="144"/>
      <c r="K204" s="57"/>
    </row>
    <row r="205" spans="1:11" ht="18" customHeight="1" x14ac:dyDescent="0.4">
      <c r="A205" s="57"/>
      <c r="B205" s="153"/>
      <c r="C205" s="134"/>
      <c r="D205" s="134"/>
      <c r="E205" s="154"/>
      <c r="F205" s="57"/>
      <c r="G205" s="83" t="s">
        <v>39</v>
      </c>
      <c r="H205" s="163"/>
      <c r="I205" s="161"/>
      <c r="J205" s="162"/>
      <c r="K205" s="57"/>
    </row>
    <row r="206" spans="1:11" ht="18" customHeight="1" x14ac:dyDescent="0.4">
      <c r="A206" s="57"/>
      <c r="B206" s="153"/>
      <c r="C206" s="134"/>
      <c r="D206" s="134"/>
      <c r="E206" s="154"/>
      <c r="F206" s="57"/>
      <c r="G206" s="82"/>
      <c r="H206" s="165"/>
      <c r="I206" s="166"/>
      <c r="J206" s="167"/>
      <c r="K206" s="57"/>
    </row>
    <row r="207" spans="1:11" ht="18" customHeight="1" x14ac:dyDescent="0.4">
      <c r="A207" s="57"/>
      <c r="B207" s="153"/>
      <c r="C207" s="134"/>
      <c r="D207" s="134"/>
      <c r="E207" s="154"/>
      <c r="F207" s="57"/>
      <c r="G207" s="79" t="s">
        <v>40</v>
      </c>
      <c r="H207" s="63"/>
      <c r="I207" s="46"/>
      <c r="J207" s="62"/>
      <c r="K207" s="57"/>
    </row>
    <row r="208" spans="1:11" ht="18" customHeight="1" x14ac:dyDescent="0.4">
      <c r="A208" s="57"/>
      <c r="B208" s="153"/>
      <c r="C208" s="134"/>
      <c r="D208" s="134"/>
      <c r="E208" s="154"/>
      <c r="F208" s="57"/>
      <c r="G208" s="79"/>
      <c r="H208" s="61" t="str">
        <f>IF(I208&lt;&gt;"","～","")</f>
        <v/>
      </c>
      <c r="I208" s="46"/>
      <c r="J208" s="62"/>
      <c r="K208" s="57"/>
    </row>
    <row r="209" spans="1:11" ht="18" customHeight="1" x14ac:dyDescent="0.4">
      <c r="A209" s="57"/>
      <c r="B209" s="153"/>
      <c r="C209" s="134"/>
      <c r="D209" s="134"/>
      <c r="E209" s="154"/>
      <c r="F209" s="57"/>
      <c r="G209" s="79"/>
      <c r="H209" s="142"/>
      <c r="I209" s="143"/>
      <c r="J209" s="144"/>
      <c r="K209" s="57"/>
    </row>
    <row r="210" spans="1:11" ht="18" customHeight="1" x14ac:dyDescent="0.4">
      <c r="A210" s="57"/>
      <c r="B210" s="153"/>
      <c r="C210" s="134"/>
      <c r="D210" s="134"/>
      <c r="E210" s="154"/>
      <c r="F210" s="57"/>
      <c r="G210" s="110" t="s">
        <v>103</v>
      </c>
      <c r="H210" s="97" t="s">
        <v>106</v>
      </c>
      <c r="I210" s="98"/>
      <c r="J210" s="99"/>
      <c r="K210" s="57"/>
    </row>
    <row r="211" spans="1:11" ht="18" customHeight="1" x14ac:dyDescent="0.4">
      <c r="A211" s="57"/>
      <c r="B211" s="153"/>
      <c r="C211" s="134"/>
      <c r="D211" s="134"/>
      <c r="E211" s="154"/>
      <c r="F211" s="57"/>
      <c r="G211" s="79"/>
      <c r="H211" s="61" t="s">
        <v>101</v>
      </c>
      <c r="I211" s="46"/>
      <c r="J211" s="93"/>
      <c r="K211" s="57"/>
    </row>
    <row r="212" spans="1:11" ht="18" customHeight="1" x14ac:dyDescent="0.4">
      <c r="A212" s="57"/>
      <c r="B212" s="153"/>
      <c r="C212" s="134"/>
      <c r="D212" s="134"/>
      <c r="E212" s="154"/>
      <c r="F212" s="57"/>
      <c r="G212" s="107"/>
      <c r="H212" s="158"/>
      <c r="I212" s="159"/>
      <c r="J212" s="160"/>
      <c r="K212" s="57"/>
    </row>
    <row r="213" spans="1:11" ht="18" customHeight="1" x14ac:dyDescent="0.4">
      <c r="A213" s="57"/>
      <c r="B213" s="153"/>
      <c r="C213" s="134"/>
      <c r="D213" s="134"/>
      <c r="E213" s="154"/>
      <c r="F213" s="57"/>
      <c r="G213" s="107"/>
      <c r="H213" s="100" t="s">
        <v>106</v>
      </c>
      <c r="I213" s="56"/>
      <c r="J213" s="101"/>
      <c r="K213" s="57"/>
    </row>
    <row r="214" spans="1:11" ht="18" customHeight="1" x14ac:dyDescent="0.4">
      <c r="A214" s="57"/>
      <c r="B214" s="153"/>
      <c r="C214" s="134"/>
      <c r="D214" s="134"/>
      <c r="E214" s="154"/>
      <c r="F214" s="57"/>
      <c r="G214" s="107"/>
      <c r="H214" s="61" t="s">
        <v>101</v>
      </c>
      <c r="I214" s="46"/>
      <c r="J214" s="93"/>
      <c r="K214" s="57"/>
    </row>
    <row r="215" spans="1:11" ht="18" customHeight="1" x14ac:dyDescent="0.4">
      <c r="A215" s="57"/>
      <c r="B215" s="155"/>
      <c r="C215" s="156"/>
      <c r="D215" s="156"/>
      <c r="E215" s="157"/>
      <c r="F215" s="57"/>
      <c r="G215" s="109"/>
      <c r="H215" s="142"/>
      <c r="I215" s="143"/>
      <c r="J215" s="144"/>
      <c r="K215" s="57"/>
    </row>
    <row r="216" spans="1:11" ht="9.9499999999999993" customHeight="1" x14ac:dyDescent="0.4">
      <c r="A216" s="46"/>
      <c r="B216" s="46"/>
      <c r="C216" s="46"/>
      <c r="D216" s="46"/>
      <c r="E216" s="46"/>
      <c r="F216" s="46"/>
      <c r="G216" s="102"/>
      <c r="H216" s="46"/>
      <c r="I216" s="46"/>
      <c r="J216" s="46"/>
      <c r="K216" s="46"/>
    </row>
    <row r="217" spans="1:11" ht="18" customHeight="1" x14ac:dyDescent="0.4">
      <c r="A217" s="57"/>
      <c r="B217" s="150" t="s">
        <v>194</v>
      </c>
      <c r="C217" s="151"/>
      <c r="D217" s="151"/>
      <c r="E217" s="152"/>
      <c r="F217" s="57"/>
      <c r="G217" s="83" t="s">
        <v>4</v>
      </c>
      <c r="H217" s="71"/>
      <c r="I217" s="161" t="s">
        <v>27</v>
      </c>
      <c r="J217" s="162"/>
      <c r="K217" s="57"/>
    </row>
    <row r="218" spans="1:11" ht="18" customHeight="1" x14ac:dyDescent="0.4">
      <c r="A218" s="57"/>
      <c r="B218" s="153"/>
      <c r="C218" s="134"/>
      <c r="D218" s="134"/>
      <c r="E218" s="154"/>
      <c r="F218" s="57"/>
      <c r="G218" s="109"/>
      <c r="H218" s="142"/>
      <c r="I218" s="164"/>
      <c r="J218" s="144"/>
      <c r="K218" s="57"/>
    </row>
    <row r="219" spans="1:11" ht="18" customHeight="1" x14ac:dyDescent="0.4">
      <c r="A219" s="57"/>
      <c r="B219" s="153"/>
      <c r="C219" s="134"/>
      <c r="D219" s="134"/>
      <c r="E219" s="154"/>
      <c r="F219" s="57"/>
      <c r="G219" s="83" t="s">
        <v>39</v>
      </c>
      <c r="H219" s="163"/>
      <c r="I219" s="161"/>
      <c r="J219" s="162"/>
      <c r="K219" s="57"/>
    </row>
    <row r="220" spans="1:11" ht="18" customHeight="1" x14ac:dyDescent="0.4">
      <c r="A220" s="57"/>
      <c r="B220" s="153"/>
      <c r="C220" s="134"/>
      <c r="D220" s="134"/>
      <c r="E220" s="154"/>
      <c r="F220" s="57"/>
      <c r="G220" s="82"/>
      <c r="H220" s="165"/>
      <c r="I220" s="166"/>
      <c r="J220" s="167"/>
      <c r="K220" s="57"/>
    </row>
    <row r="221" spans="1:11" ht="18" customHeight="1" x14ac:dyDescent="0.4">
      <c r="A221" s="57"/>
      <c r="B221" s="153"/>
      <c r="C221" s="134"/>
      <c r="D221" s="134"/>
      <c r="E221" s="154"/>
      <c r="F221" s="57"/>
      <c r="G221" s="79" t="s">
        <v>40</v>
      </c>
      <c r="H221" s="63"/>
      <c r="I221" s="46"/>
      <c r="J221" s="62"/>
      <c r="K221" s="57"/>
    </row>
    <row r="222" spans="1:11" ht="18" customHeight="1" x14ac:dyDescent="0.4">
      <c r="A222" s="57"/>
      <c r="B222" s="153"/>
      <c r="C222" s="134"/>
      <c r="D222" s="134"/>
      <c r="E222" s="154"/>
      <c r="F222" s="57"/>
      <c r="G222" s="79"/>
      <c r="H222" s="61" t="str">
        <f>IF(I222&lt;&gt;"","～","")</f>
        <v/>
      </c>
      <c r="I222" s="46"/>
      <c r="J222" s="62"/>
      <c r="K222" s="57"/>
    </row>
    <row r="223" spans="1:11" ht="18" customHeight="1" x14ac:dyDescent="0.4">
      <c r="A223" s="57"/>
      <c r="B223" s="153"/>
      <c r="C223" s="134"/>
      <c r="D223" s="134"/>
      <c r="E223" s="154"/>
      <c r="F223" s="57"/>
      <c r="G223" s="79"/>
      <c r="H223" s="142"/>
      <c r="I223" s="143"/>
      <c r="J223" s="144"/>
      <c r="K223" s="57"/>
    </row>
    <row r="224" spans="1:11" ht="18" customHeight="1" x14ac:dyDescent="0.4">
      <c r="A224" s="57"/>
      <c r="B224" s="153"/>
      <c r="C224" s="134"/>
      <c r="D224" s="134"/>
      <c r="E224" s="154"/>
      <c r="F224" s="57"/>
      <c r="G224" s="110" t="s">
        <v>103</v>
      </c>
      <c r="H224" s="97" t="s">
        <v>106</v>
      </c>
      <c r="I224" s="98"/>
      <c r="J224" s="99"/>
      <c r="K224" s="57"/>
    </row>
    <row r="225" spans="1:11" ht="18" customHeight="1" x14ac:dyDescent="0.4">
      <c r="A225" s="57"/>
      <c r="B225" s="153"/>
      <c r="C225" s="134"/>
      <c r="D225" s="134"/>
      <c r="E225" s="154"/>
      <c r="F225" s="57"/>
      <c r="G225" s="79"/>
      <c r="H225" s="61" t="s">
        <v>101</v>
      </c>
      <c r="I225" s="46"/>
      <c r="J225" s="93"/>
      <c r="K225" s="57"/>
    </row>
    <row r="226" spans="1:11" ht="18" customHeight="1" x14ac:dyDescent="0.4">
      <c r="A226" s="57"/>
      <c r="B226" s="153"/>
      <c r="C226" s="134"/>
      <c r="D226" s="134"/>
      <c r="E226" s="154"/>
      <c r="F226" s="57"/>
      <c r="G226" s="107"/>
      <c r="H226" s="158"/>
      <c r="I226" s="159"/>
      <c r="J226" s="160"/>
      <c r="K226" s="57"/>
    </row>
    <row r="227" spans="1:11" ht="18" customHeight="1" x14ac:dyDescent="0.4">
      <c r="A227" s="57"/>
      <c r="B227" s="153"/>
      <c r="C227" s="134"/>
      <c r="D227" s="134"/>
      <c r="E227" s="154"/>
      <c r="F227" s="57"/>
      <c r="G227" s="107"/>
      <c r="H227" s="100" t="s">
        <v>106</v>
      </c>
      <c r="I227" s="56"/>
      <c r="J227" s="101"/>
      <c r="K227" s="57"/>
    </row>
    <row r="228" spans="1:11" ht="18" customHeight="1" x14ac:dyDescent="0.4">
      <c r="A228" s="57"/>
      <c r="B228" s="153"/>
      <c r="C228" s="134"/>
      <c r="D228" s="134"/>
      <c r="E228" s="154"/>
      <c r="F228" s="57"/>
      <c r="G228" s="107"/>
      <c r="H228" s="61" t="s">
        <v>101</v>
      </c>
      <c r="I228" s="46"/>
      <c r="J228" s="93"/>
      <c r="K228" s="57"/>
    </row>
    <row r="229" spans="1:11" ht="18" customHeight="1" x14ac:dyDescent="0.4">
      <c r="A229" s="46"/>
      <c r="B229" s="155"/>
      <c r="C229" s="156"/>
      <c r="D229" s="156"/>
      <c r="E229" s="157"/>
      <c r="F229" s="50"/>
      <c r="G229" s="109"/>
      <c r="H229" s="142"/>
      <c r="I229" s="143"/>
      <c r="J229" s="144"/>
      <c r="K229" s="46"/>
    </row>
    <row r="230" spans="1:11" ht="6.95" customHeight="1" x14ac:dyDescent="0.4">
      <c r="G230" s="108"/>
    </row>
    <row r="231" spans="1:11" ht="18" customHeight="1" x14ac:dyDescent="0.4">
      <c r="A231" s="46"/>
      <c r="B231" s="76" t="s">
        <v>24</v>
      </c>
      <c r="C231" s="102" t="str">
        <f>荷受・検収!C231</f>
        <v>J000-000</v>
      </c>
      <c r="D231" s="49"/>
      <c r="E231" s="50"/>
      <c r="F231" s="50"/>
      <c r="G231" s="77" t="s">
        <v>35</v>
      </c>
      <c r="H231" s="119"/>
      <c r="I231" s="52" t="s">
        <v>104</v>
      </c>
      <c r="J231" s="119"/>
      <c r="K231" s="46"/>
    </row>
    <row r="232" spans="1:11" ht="18" customHeight="1" x14ac:dyDescent="0.4">
      <c r="A232" s="46"/>
      <c r="B232" s="77" t="s">
        <v>34</v>
      </c>
      <c r="C232" s="168">
        <f>荷受・検収!C232</f>
        <v>0</v>
      </c>
      <c r="D232" s="169"/>
      <c r="E232" s="169"/>
      <c r="F232" s="50"/>
      <c r="G232" s="77" t="s">
        <v>97</v>
      </c>
      <c r="H232" s="119"/>
      <c r="I232" s="53"/>
      <c r="J232" s="54"/>
      <c r="K232" s="46"/>
    </row>
    <row r="233" spans="1:11" ht="18" customHeight="1" x14ac:dyDescent="0.4">
      <c r="A233" s="46"/>
      <c r="B233" s="77" t="s">
        <v>33</v>
      </c>
      <c r="C233" s="170" t="str">
        <f>荷受・検収!C233</f>
        <v>　</v>
      </c>
      <c r="D233" s="169"/>
      <c r="E233" s="169"/>
      <c r="F233" s="50"/>
      <c r="G233" s="77" t="s">
        <v>36</v>
      </c>
      <c r="H233" s="46"/>
      <c r="I233" s="55" t="s">
        <v>38</v>
      </c>
      <c r="J233" s="56"/>
      <c r="K233" s="46"/>
    </row>
    <row r="234" spans="1:11" ht="9.9499999999999993" customHeight="1" x14ac:dyDescent="0.4">
      <c r="A234" s="46"/>
      <c r="B234" s="46"/>
      <c r="C234" s="46"/>
      <c r="D234" s="46"/>
      <c r="E234" s="46"/>
      <c r="F234" s="46"/>
      <c r="G234" s="102"/>
      <c r="H234" s="46"/>
      <c r="I234" s="46"/>
      <c r="J234" s="46"/>
      <c r="K234" s="46"/>
    </row>
    <row r="235" spans="1:11" ht="18" customHeight="1" x14ac:dyDescent="0.4">
      <c r="A235" s="46"/>
      <c r="B235" s="150" t="s">
        <v>194</v>
      </c>
      <c r="C235" s="151"/>
      <c r="D235" s="151"/>
      <c r="E235" s="152"/>
      <c r="F235" s="57"/>
      <c r="G235" s="83" t="s">
        <v>4</v>
      </c>
      <c r="H235" s="71"/>
      <c r="I235" s="161" t="s">
        <v>27</v>
      </c>
      <c r="J235" s="162"/>
      <c r="K235" s="57"/>
    </row>
    <row r="236" spans="1:11" ht="18" customHeight="1" x14ac:dyDescent="0.4">
      <c r="A236" s="46"/>
      <c r="B236" s="153"/>
      <c r="C236" s="134"/>
      <c r="D236" s="134"/>
      <c r="E236" s="154"/>
      <c r="F236" s="57"/>
      <c r="G236" s="109"/>
      <c r="H236" s="142"/>
      <c r="I236" s="164"/>
      <c r="J236" s="144"/>
      <c r="K236" s="57"/>
    </row>
    <row r="237" spans="1:11" ht="18" customHeight="1" x14ac:dyDescent="0.4">
      <c r="A237" s="46"/>
      <c r="B237" s="153"/>
      <c r="C237" s="134"/>
      <c r="D237" s="134"/>
      <c r="E237" s="154"/>
      <c r="F237" s="57"/>
      <c r="G237" s="83" t="s">
        <v>39</v>
      </c>
      <c r="H237" s="163"/>
      <c r="I237" s="161"/>
      <c r="J237" s="162"/>
      <c r="K237" s="57"/>
    </row>
    <row r="238" spans="1:11" ht="18" customHeight="1" x14ac:dyDescent="0.4">
      <c r="A238" s="46"/>
      <c r="B238" s="153"/>
      <c r="C238" s="134"/>
      <c r="D238" s="134"/>
      <c r="E238" s="154"/>
      <c r="F238" s="57"/>
      <c r="G238" s="82"/>
      <c r="H238" s="165" t="str">
        <f>IF(I237="その他",")","")</f>
        <v/>
      </c>
      <c r="I238" s="166"/>
      <c r="J238" s="167"/>
      <c r="K238" s="57"/>
    </row>
    <row r="239" spans="1:11" ht="18" customHeight="1" x14ac:dyDescent="0.4">
      <c r="A239" s="46"/>
      <c r="B239" s="153"/>
      <c r="C239" s="134"/>
      <c r="D239" s="134"/>
      <c r="E239" s="154"/>
      <c r="F239" s="57"/>
      <c r="G239" s="79" t="s">
        <v>40</v>
      </c>
      <c r="H239" s="63"/>
      <c r="I239" s="46"/>
      <c r="J239" s="62"/>
      <c r="K239" s="57"/>
    </row>
    <row r="240" spans="1:11" ht="18" customHeight="1" x14ac:dyDescent="0.4">
      <c r="A240" s="46"/>
      <c r="B240" s="153"/>
      <c r="C240" s="134"/>
      <c r="D240" s="134"/>
      <c r="E240" s="154"/>
      <c r="F240" s="57"/>
      <c r="G240" s="79"/>
      <c r="H240" s="61" t="str">
        <f>IF(I240&lt;&gt;"","～","")</f>
        <v/>
      </c>
      <c r="I240" s="46"/>
      <c r="J240" s="62"/>
      <c r="K240" s="57"/>
    </row>
    <row r="241" spans="1:11" ht="18" customHeight="1" x14ac:dyDescent="0.4">
      <c r="A241" s="46"/>
      <c r="B241" s="153"/>
      <c r="C241" s="134"/>
      <c r="D241" s="134"/>
      <c r="E241" s="154"/>
      <c r="F241" s="57"/>
      <c r="G241" s="79"/>
      <c r="H241" s="142"/>
      <c r="I241" s="143"/>
      <c r="J241" s="144"/>
      <c r="K241" s="57"/>
    </row>
    <row r="242" spans="1:11" ht="18" customHeight="1" x14ac:dyDescent="0.4">
      <c r="A242" s="46"/>
      <c r="B242" s="153"/>
      <c r="C242" s="134"/>
      <c r="D242" s="134"/>
      <c r="E242" s="154"/>
      <c r="F242" s="57"/>
      <c r="G242" s="110" t="s">
        <v>103</v>
      </c>
      <c r="H242" s="97" t="s">
        <v>106</v>
      </c>
      <c r="I242" s="98"/>
      <c r="J242" s="99"/>
      <c r="K242" s="57"/>
    </row>
    <row r="243" spans="1:11" ht="18" customHeight="1" x14ac:dyDescent="0.4">
      <c r="A243" s="46"/>
      <c r="B243" s="153"/>
      <c r="C243" s="134"/>
      <c r="D243" s="134"/>
      <c r="E243" s="154"/>
      <c r="F243" s="57"/>
      <c r="G243" s="79"/>
      <c r="H243" s="61" t="s">
        <v>101</v>
      </c>
      <c r="I243" s="46"/>
      <c r="J243" s="93"/>
      <c r="K243" s="57"/>
    </row>
    <row r="244" spans="1:11" ht="18" customHeight="1" x14ac:dyDescent="0.4">
      <c r="A244" s="46"/>
      <c r="B244" s="153"/>
      <c r="C244" s="134"/>
      <c r="D244" s="134"/>
      <c r="E244" s="154"/>
      <c r="F244" s="57"/>
      <c r="G244" s="107"/>
      <c r="H244" s="158"/>
      <c r="I244" s="159"/>
      <c r="J244" s="160"/>
      <c r="K244" s="57"/>
    </row>
    <row r="245" spans="1:11" ht="18" customHeight="1" x14ac:dyDescent="0.4">
      <c r="A245" s="46"/>
      <c r="B245" s="153"/>
      <c r="C245" s="134"/>
      <c r="D245" s="134"/>
      <c r="E245" s="154"/>
      <c r="F245" s="57"/>
      <c r="G245" s="107"/>
      <c r="H245" s="100" t="s">
        <v>106</v>
      </c>
      <c r="I245" s="56"/>
      <c r="J245" s="101"/>
      <c r="K245" s="57"/>
    </row>
    <row r="246" spans="1:11" ht="18" customHeight="1" x14ac:dyDescent="0.4">
      <c r="A246" s="46"/>
      <c r="B246" s="153"/>
      <c r="C246" s="134"/>
      <c r="D246" s="134"/>
      <c r="E246" s="154"/>
      <c r="F246" s="57"/>
      <c r="G246" s="107"/>
      <c r="H246" s="61" t="s">
        <v>101</v>
      </c>
      <c r="I246" s="46"/>
      <c r="J246" s="93"/>
      <c r="K246" s="57"/>
    </row>
    <row r="247" spans="1:11" ht="18" customHeight="1" x14ac:dyDescent="0.4">
      <c r="A247" s="46"/>
      <c r="B247" s="155"/>
      <c r="C247" s="156"/>
      <c r="D247" s="156"/>
      <c r="E247" s="157"/>
      <c r="F247" s="57"/>
      <c r="G247" s="109"/>
      <c r="H247" s="142"/>
      <c r="I247" s="143"/>
      <c r="J247" s="144"/>
      <c r="K247" s="57"/>
    </row>
    <row r="248" spans="1:11" ht="9.9499999999999993" customHeight="1" x14ac:dyDescent="0.4">
      <c r="A248" s="57"/>
      <c r="B248" s="46"/>
      <c r="C248" s="46"/>
      <c r="D248" s="46"/>
      <c r="E248" s="46"/>
      <c r="F248" s="57"/>
      <c r="G248" s="102"/>
      <c r="H248" s="46"/>
      <c r="I248" s="46"/>
      <c r="J248" s="46"/>
      <c r="K248" s="57"/>
    </row>
    <row r="249" spans="1:11" ht="18" customHeight="1" x14ac:dyDescent="0.4">
      <c r="A249" s="57"/>
      <c r="B249" s="150" t="s">
        <v>194</v>
      </c>
      <c r="C249" s="151"/>
      <c r="D249" s="151"/>
      <c r="E249" s="152"/>
      <c r="F249" s="57"/>
      <c r="G249" s="83" t="s">
        <v>4</v>
      </c>
      <c r="H249" s="71"/>
      <c r="I249" s="161" t="s">
        <v>27</v>
      </c>
      <c r="J249" s="162"/>
      <c r="K249" s="57"/>
    </row>
    <row r="250" spans="1:11" ht="18" customHeight="1" x14ac:dyDescent="0.4">
      <c r="A250" s="57"/>
      <c r="B250" s="153"/>
      <c r="C250" s="134"/>
      <c r="D250" s="134"/>
      <c r="E250" s="154"/>
      <c r="F250" s="57"/>
      <c r="G250" s="109"/>
      <c r="H250" s="142"/>
      <c r="I250" s="164"/>
      <c r="J250" s="144"/>
      <c r="K250" s="57"/>
    </row>
    <row r="251" spans="1:11" ht="18" customHeight="1" x14ac:dyDescent="0.4">
      <c r="A251" s="57"/>
      <c r="B251" s="153"/>
      <c r="C251" s="134"/>
      <c r="D251" s="134"/>
      <c r="E251" s="154"/>
      <c r="F251" s="57"/>
      <c r="G251" s="83" t="s">
        <v>39</v>
      </c>
      <c r="H251" s="163"/>
      <c r="I251" s="161"/>
      <c r="J251" s="162"/>
      <c r="K251" s="57"/>
    </row>
    <row r="252" spans="1:11" ht="18" customHeight="1" x14ac:dyDescent="0.4">
      <c r="A252" s="57"/>
      <c r="B252" s="153"/>
      <c r="C252" s="134"/>
      <c r="D252" s="134"/>
      <c r="E252" s="154"/>
      <c r="F252" s="57"/>
      <c r="G252" s="82"/>
      <c r="H252" s="165"/>
      <c r="I252" s="166"/>
      <c r="J252" s="167"/>
      <c r="K252" s="57"/>
    </row>
    <row r="253" spans="1:11" ht="18" customHeight="1" x14ac:dyDescent="0.4">
      <c r="A253" s="57"/>
      <c r="B253" s="153"/>
      <c r="C253" s="134"/>
      <c r="D253" s="134"/>
      <c r="E253" s="154"/>
      <c r="F253" s="57"/>
      <c r="G253" s="79" t="s">
        <v>40</v>
      </c>
      <c r="H253" s="63"/>
      <c r="I253" s="46"/>
      <c r="J253" s="62"/>
      <c r="K253" s="57"/>
    </row>
    <row r="254" spans="1:11" ht="18" customHeight="1" x14ac:dyDescent="0.4">
      <c r="A254" s="57"/>
      <c r="B254" s="153"/>
      <c r="C254" s="134"/>
      <c r="D254" s="134"/>
      <c r="E254" s="154"/>
      <c r="F254" s="57"/>
      <c r="G254" s="79"/>
      <c r="H254" s="61" t="str">
        <f>IF(I254&lt;&gt;"","～","")</f>
        <v/>
      </c>
      <c r="I254" s="46"/>
      <c r="J254" s="62"/>
      <c r="K254" s="57"/>
    </row>
    <row r="255" spans="1:11" ht="18" customHeight="1" x14ac:dyDescent="0.4">
      <c r="A255" s="57"/>
      <c r="B255" s="153"/>
      <c r="C255" s="134"/>
      <c r="D255" s="134"/>
      <c r="E255" s="154"/>
      <c r="F255" s="57"/>
      <c r="G255" s="79"/>
      <c r="H255" s="142"/>
      <c r="I255" s="143"/>
      <c r="J255" s="144"/>
      <c r="K255" s="57"/>
    </row>
    <row r="256" spans="1:11" ht="18" customHeight="1" x14ac:dyDescent="0.4">
      <c r="A256" s="57"/>
      <c r="B256" s="153"/>
      <c r="C256" s="134"/>
      <c r="D256" s="134"/>
      <c r="E256" s="154"/>
      <c r="F256" s="57"/>
      <c r="G256" s="110" t="s">
        <v>103</v>
      </c>
      <c r="H256" s="97" t="s">
        <v>106</v>
      </c>
      <c r="I256" s="98"/>
      <c r="J256" s="99"/>
      <c r="K256" s="57"/>
    </row>
    <row r="257" spans="1:11" ht="18" customHeight="1" x14ac:dyDescent="0.4">
      <c r="A257" s="57"/>
      <c r="B257" s="153"/>
      <c r="C257" s="134"/>
      <c r="D257" s="134"/>
      <c r="E257" s="154"/>
      <c r="F257" s="57"/>
      <c r="G257" s="79"/>
      <c r="H257" s="61" t="s">
        <v>101</v>
      </c>
      <c r="I257" s="46"/>
      <c r="J257" s="93"/>
      <c r="K257" s="57"/>
    </row>
    <row r="258" spans="1:11" ht="18" customHeight="1" x14ac:dyDescent="0.4">
      <c r="A258" s="57"/>
      <c r="B258" s="153"/>
      <c r="C258" s="134"/>
      <c r="D258" s="134"/>
      <c r="E258" s="154"/>
      <c r="F258" s="57"/>
      <c r="G258" s="107"/>
      <c r="H258" s="158"/>
      <c r="I258" s="159"/>
      <c r="J258" s="160"/>
      <c r="K258" s="57"/>
    </row>
    <row r="259" spans="1:11" ht="18" customHeight="1" x14ac:dyDescent="0.4">
      <c r="A259" s="57"/>
      <c r="B259" s="153"/>
      <c r="C259" s="134"/>
      <c r="D259" s="134"/>
      <c r="E259" s="154"/>
      <c r="F259" s="57"/>
      <c r="G259" s="107"/>
      <c r="H259" s="100" t="s">
        <v>106</v>
      </c>
      <c r="I259" s="56"/>
      <c r="J259" s="101"/>
      <c r="K259" s="57"/>
    </row>
    <row r="260" spans="1:11" ht="18" customHeight="1" x14ac:dyDescent="0.4">
      <c r="A260" s="57"/>
      <c r="B260" s="153"/>
      <c r="C260" s="134"/>
      <c r="D260" s="134"/>
      <c r="E260" s="154"/>
      <c r="F260" s="57"/>
      <c r="G260" s="107"/>
      <c r="H260" s="61" t="s">
        <v>101</v>
      </c>
      <c r="I260" s="46"/>
      <c r="J260" s="93"/>
      <c r="K260" s="57"/>
    </row>
    <row r="261" spans="1:11" ht="18" customHeight="1" x14ac:dyDescent="0.4">
      <c r="A261" s="57"/>
      <c r="B261" s="155"/>
      <c r="C261" s="156"/>
      <c r="D261" s="156"/>
      <c r="E261" s="157"/>
      <c r="F261" s="57"/>
      <c r="G261" s="109"/>
      <c r="H261" s="142"/>
      <c r="I261" s="143"/>
      <c r="J261" s="144"/>
      <c r="K261" s="57"/>
    </row>
    <row r="262" spans="1:11" ht="9.9499999999999993" customHeight="1" x14ac:dyDescent="0.4">
      <c r="A262" s="46"/>
      <c r="B262" s="46"/>
      <c r="C262" s="46"/>
      <c r="D262" s="46"/>
      <c r="E262" s="46"/>
      <c r="F262" s="46"/>
      <c r="G262" s="102"/>
      <c r="H262" s="46"/>
      <c r="I262" s="46"/>
      <c r="J262" s="46"/>
      <c r="K262" s="46"/>
    </row>
    <row r="263" spans="1:11" ht="18" customHeight="1" x14ac:dyDescent="0.4">
      <c r="A263" s="57"/>
      <c r="B263" s="150" t="s">
        <v>194</v>
      </c>
      <c r="C263" s="151"/>
      <c r="D263" s="151"/>
      <c r="E263" s="152"/>
      <c r="F263" s="57"/>
      <c r="G263" s="83" t="s">
        <v>4</v>
      </c>
      <c r="H263" s="71"/>
      <c r="I263" s="161" t="s">
        <v>27</v>
      </c>
      <c r="J263" s="162"/>
      <c r="K263" s="57"/>
    </row>
    <row r="264" spans="1:11" ht="18" customHeight="1" x14ac:dyDescent="0.4">
      <c r="A264" s="57"/>
      <c r="B264" s="153"/>
      <c r="C264" s="134"/>
      <c r="D264" s="134"/>
      <c r="E264" s="154"/>
      <c r="F264" s="57"/>
      <c r="G264" s="109"/>
      <c r="H264" s="142"/>
      <c r="I264" s="164"/>
      <c r="J264" s="144"/>
      <c r="K264" s="57"/>
    </row>
    <row r="265" spans="1:11" ht="18" customHeight="1" x14ac:dyDescent="0.4">
      <c r="A265" s="57"/>
      <c r="B265" s="153"/>
      <c r="C265" s="134"/>
      <c r="D265" s="134"/>
      <c r="E265" s="154"/>
      <c r="F265" s="57"/>
      <c r="G265" s="83" t="s">
        <v>39</v>
      </c>
      <c r="H265" s="163"/>
      <c r="I265" s="161"/>
      <c r="J265" s="162"/>
      <c r="K265" s="57"/>
    </row>
    <row r="266" spans="1:11" ht="18" customHeight="1" x14ac:dyDescent="0.4">
      <c r="A266" s="57"/>
      <c r="B266" s="153"/>
      <c r="C266" s="134"/>
      <c r="D266" s="134"/>
      <c r="E266" s="154"/>
      <c r="F266" s="57"/>
      <c r="G266" s="82"/>
      <c r="H266" s="165"/>
      <c r="I266" s="166"/>
      <c r="J266" s="167"/>
      <c r="K266" s="57"/>
    </row>
    <row r="267" spans="1:11" ht="18" customHeight="1" x14ac:dyDescent="0.4">
      <c r="A267" s="57"/>
      <c r="B267" s="153"/>
      <c r="C267" s="134"/>
      <c r="D267" s="134"/>
      <c r="E267" s="154"/>
      <c r="F267" s="57"/>
      <c r="G267" s="79" t="s">
        <v>40</v>
      </c>
      <c r="H267" s="63"/>
      <c r="I267" s="46"/>
      <c r="J267" s="62"/>
      <c r="K267" s="57"/>
    </row>
    <row r="268" spans="1:11" ht="18" customHeight="1" x14ac:dyDescent="0.4">
      <c r="A268" s="57"/>
      <c r="B268" s="153"/>
      <c r="C268" s="134"/>
      <c r="D268" s="134"/>
      <c r="E268" s="154"/>
      <c r="F268" s="57"/>
      <c r="G268" s="79"/>
      <c r="H268" s="61" t="str">
        <f>IF(I268&lt;&gt;"","～","")</f>
        <v/>
      </c>
      <c r="I268" s="46"/>
      <c r="J268" s="62"/>
      <c r="K268" s="57"/>
    </row>
    <row r="269" spans="1:11" ht="18" customHeight="1" x14ac:dyDescent="0.4">
      <c r="A269" s="57"/>
      <c r="B269" s="153"/>
      <c r="C269" s="134"/>
      <c r="D269" s="134"/>
      <c r="E269" s="154"/>
      <c r="F269" s="57"/>
      <c r="G269" s="79"/>
      <c r="H269" s="142"/>
      <c r="I269" s="143"/>
      <c r="J269" s="144"/>
      <c r="K269" s="57"/>
    </row>
    <row r="270" spans="1:11" ht="18" customHeight="1" x14ac:dyDescent="0.4">
      <c r="A270" s="57"/>
      <c r="B270" s="153"/>
      <c r="C270" s="134"/>
      <c r="D270" s="134"/>
      <c r="E270" s="154"/>
      <c r="F270" s="57"/>
      <c r="G270" s="110" t="s">
        <v>103</v>
      </c>
      <c r="H270" s="97" t="s">
        <v>106</v>
      </c>
      <c r="I270" s="98"/>
      <c r="J270" s="99"/>
      <c r="K270" s="57"/>
    </row>
    <row r="271" spans="1:11" ht="18" customHeight="1" x14ac:dyDescent="0.4">
      <c r="A271" s="57"/>
      <c r="B271" s="153"/>
      <c r="C271" s="134"/>
      <c r="D271" s="134"/>
      <c r="E271" s="154"/>
      <c r="F271" s="57"/>
      <c r="G271" s="79"/>
      <c r="H271" s="61" t="s">
        <v>101</v>
      </c>
      <c r="I271" s="46"/>
      <c r="J271" s="93"/>
      <c r="K271" s="57"/>
    </row>
    <row r="272" spans="1:11" ht="18" customHeight="1" x14ac:dyDescent="0.4">
      <c r="A272" s="57"/>
      <c r="B272" s="153"/>
      <c r="C272" s="134"/>
      <c r="D272" s="134"/>
      <c r="E272" s="154"/>
      <c r="F272" s="57"/>
      <c r="G272" s="107"/>
      <c r="H272" s="158"/>
      <c r="I272" s="159"/>
      <c r="J272" s="160"/>
      <c r="K272" s="57"/>
    </row>
    <row r="273" spans="1:11" ht="18" customHeight="1" x14ac:dyDescent="0.4">
      <c r="A273" s="57"/>
      <c r="B273" s="153"/>
      <c r="C273" s="134"/>
      <c r="D273" s="134"/>
      <c r="E273" s="154"/>
      <c r="F273" s="57"/>
      <c r="G273" s="107"/>
      <c r="H273" s="100" t="s">
        <v>106</v>
      </c>
      <c r="I273" s="56"/>
      <c r="J273" s="101"/>
      <c r="K273" s="57"/>
    </row>
    <row r="274" spans="1:11" ht="18" customHeight="1" x14ac:dyDescent="0.4">
      <c r="A274" s="57"/>
      <c r="B274" s="153"/>
      <c r="C274" s="134"/>
      <c r="D274" s="134"/>
      <c r="E274" s="154"/>
      <c r="F274" s="57"/>
      <c r="G274" s="107"/>
      <c r="H274" s="61" t="s">
        <v>101</v>
      </c>
      <c r="I274" s="46"/>
      <c r="J274" s="93"/>
      <c r="K274" s="57"/>
    </row>
    <row r="275" spans="1:11" ht="18" customHeight="1" x14ac:dyDescent="0.4">
      <c r="A275" s="46"/>
      <c r="B275" s="155"/>
      <c r="C275" s="156"/>
      <c r="D275" s="156"/>
      <c r="E275" s="157"/>
      <c r="F275" s="50"/>
      <c r="G275" s="109"/>
      <c r="H275" s="142"/>
      <c r="I275" s="143"/>
      <c r="J275" s="144"/>
      <c r="K275" s="46"/>
    </row>
    <row r="276" spans="1:11" ht="6.95" customHeight="1" x14ac:dyDescent="0.4">
      <c r="G276" s="108"/>
    </row>
    <row r="277" spans="1:11" ht="18" customHeight="1" x14ac:dyDescent="0.4">
      <c r="A277" s="46"/>
      <c r="B277" s="76" t="s">
        <v>24</v>
      </c>
      <c r="C277" s="102" t="str">
        <f>荷受・検収!C277</f>
        <v>J000-000</v>
      </c>
      <c r="D277" s="49"/>
      <c r="E277" s="50"/>
      <c r="F277" s="50"/>
      <c r="G277" s="77" t="s">
        <v>35</v>
      </c>
      <c r="H277" s="119"/>
      <c r="I277" s="52" t="s">
        <v>104</v>
      </c>
      <c r="J277" s="119"/>
      <c r="K277" s="46"/>
    </row>
    <row r="278" spans="1:11" ht="18" customHeight="1" x14ac:dyDescent="0.4">
      <c r="A278" s="46"/>
      <c r="B278" s="77" t="s">
        <v>34</v>
      </c>
      <c r="C278" s="168">
        <f>荷受・検収!C278</f>
        <v>0</v>
      </c>
      <c r="D278" s="169"/>
      <c r="E278" s="169"/>
      <c r="F278" s="50"/>
      <c r="G278" s="77" t="s">
        <v>97</v>
      </c>
      <c r="H278" s="119"/>
      <c r="I278" s="53"/>
      <c r="J278" s="54"/>
      <c r="K278" s="46"/>
    </row>
    <row r="279" spans="1:11" ht="18" customHeight="1" x14ac:dyDescent="0.4">
      <c r="A279" s="46"/>
      <c r="B279" s="77" t="s">
        <v>33</v>
      </c>
      <c r="C279" s="170" t="str">
        <f>荷受・検収!C279</f>
        <v>　</v>
      </c>
      <c r="D279" s="169"/>
      <c r="E279" s="169"/>
      <c r="F279" s="50"/>
      <c r="G279" s="77" t="s">
        <v>36</v>
      </c>
      <c r="H279" s="46"/>
      <c r="I279" s="55" t="s">
        <v>38</v>
      </c>
      <c r="J279" s="56"/>
      <c r="K279" s="46"/>
    </row>
    <row r="280" spans="1:11" ht="9.9499999999999993" customHeight="1" x14ac:dyDescent="0.4">
      <c r="A280" s="46"/>
      <c r="B280" s="46"/>
      <c r="C280" s="46"/>
      <c r="D280" s="46"/>
      <c r="E280" s="46"/>
      <c r="F280" s="46"/>
      <c r="G280" s="102"/>
      <c r="H280" s="46"/>
      <c r="I280" s="46"/>
      <c r="J280" s="46"/>
      <c r="K280" s="46"/>
    </row>
    <row r="281" spans="1:11" ht="18" customHeight="1" x14ac:dyDescent="0.4">
      <c r="A281" s="46"/>
      <c r="B281" s="150" t="s">
        <v>194</v>
      </c>
      <c r="C281" s="151"/>
      <c r="D281" s="151"/>
      <c r="E281" s="152"/>
      <c r="F281" s="57"/>
      <c r="G281" s="83" t="s">
        <v>4</v>
      </c>
      <c r="H281" s="71"/>
      <c r="I281" s="161" t="s">
        <v>27</v>
      </c>
      <c r="J281" s="162"/>
      <c r="K281" s="57"/>
    </row>
    <row r="282" spans="1:11" ht="18" customHeight="1" x14ac:dyDescent="0.4">
      <c r="A282" s="46"/>
      <c r="B282" s="153"/>
      <c r="C282" s="134"/>
      <c r="D282" s="134"/>
      <c r="E282" s="154"/>
      <c r="F282" s="57"/>
      <c r="G282" s="109"/>
      <c r="H282" s="142"/>
      <c r="I282" s="164"/>
      <c r="J282" s="144"/>
      <c r="K282" s="57"/>
    </row>
    <row r="283" spans="1:11" ht="18" customHeight="1" x14ac:dyDescent="0.4">
      <c r="A283" s="46"/>
      <c r="B283" s="153"/>
      <c r="C283" s="134"/>
      <c r="D283" s="134"/>
      <c r="E283" s="154"/>
      <c r="F283" s="57"/>
      <c r="G283" s="83" t="s">
        <v>39</v>
      </c>
      <c r="H283" s="163"/>
      <c r="I283" s="161"/>
      <c r="J283" s="162"/>
      <c r="K283" s="57"/>
    </row>
    <row r="284" spans="1:11" ht="18" customHeight="1" x14ac:dyDescent="0.4">
      <c r="A284" s="46"/>
      <c r="B284" s="153"/>
      <c r="C284" s="134"/>
      <c r="D284" s="134"/>
      <c r="E284" s="154"/>
      <c r="F284" s="57"/>
      <c r="G284" s="82"/>
      <c r="H284" s="165" t="str">
        <f>IF(I283="その他",")","")</f>
        <v/>
      </c>
      <c r="I284" s="166"/>
      <c r="J284" s="167"/>
      <c r="K284" s="57"/>
    </row>
    <row r="285" spans="1:11" ht="18" customHeight="1" x14ac:dyDescent="0.4">
      <c r="A285" s="46"/>
      <c r="B285" s="153"/>
      <c r="C285" s="134"/>
      <c r="D285" s="134"/>
      <c r="E285" s="154"/>
      <c r="F285" s="57"/>
      <c r="G285" s="79" t="s">
        <v>40</v>
      </c>
      <c r="H285" s="63"/>
      <c r="I285" s="46"/>
      <c r="J285" s="62"/>
      <c r="K285" s="57"/>
    </row>
    <row r="286" spans="1:11" ht="18" customHeight="1" x14ac:dyDescent="0.4">
      <c r="A286" s="46"/>
      <c r="B286" s="153"/>
      <c r="C286" s="134"/>
      <c r="D286" s="134"/>
      <c r="E286" s="154"/>
      <c r="F286" s="57"/>
      <c r="G286" s="79"/>
      <c r="H286" s="61" t="str">
        <f>IF(I286&lt;&gt;"","～","")</f>
        <v/>
      </c>
      <c r="I286" s="46"/>
      <c r="J286" s="62"/>
      <c r="K286" s="57"/>
    </row>
    <row r="287" spans="1:11" ht="18" customHeight="1" x14ac:dyDescent="0.4">
      <c r="A287" s="46"/>
      <c r="B287" s="153"/>
      <c r="C287" s="134"/>
      <c r="D287" s="134"/>
      <c r="E287" s="154"/>
      <c r="F287" s="57"/>
      <c r="G287" s="79"/>
      <c r="H287" s="142"/>
      <c r="I287" s="143"/>
      <c r="J287" s="144"/>
      <c r="K287" s="57"/>
    </row>
    <row r="288" spans="1:11" ht="18" customHeight="1" x14ac:dyDescent="0.4">
      <c r="A288" s="46"/>
      <c r="B288" s="153"/>
      <c r="C288" s="134"/>
      <c r="D288" s="134"/>
      <c r="E288" s="154"/>
      <c r="F288" s="57"/>
      <c r="G288" s="110" t="s">
        <v>103</v>
      </c>
      <c r="H288" s="97" t="s">
        <v>106</v>
      </c>
      <c r="I288" s="98"/>
      <c r="J288" s="99"/>
      <c r="K288" s="57"/>
    </row>
    <row r="289" spans="1:11" ht="18" customHeight="1" x14ac:dyDescent="0.4">
      <c r="A289" s="46"/>
      <c r="B289" s="153"/>
      <c r="C289" s="134"/>
      <c r="D289" s="134"/>
      <c r="E289" s="154"/>
      <c r="F289" s="57"/>
      <c r="G289" s="79"/>
      <c r="H289" s="61" t="s">
        <v>101</v>
      </c>
      <c r="I289" s="46"/>
      <c r="J289" s="93"/>
      <c r="K289" s="57"/>
    </row>
    <row r="290" spans="1:11" ht="18" customHeight="1" x14ac:dyDescent="0.4">
      <c r="A290" s="46"/>
      <c r="B290" s="153"/>
      <c r="C290" s="134"/>
      <c r="D290" s="134"/>
      <c r="E290" s="154"/>
      <c r="F290" s="57"/>
      <c r="G290" s="107"/>
      <c r="H290" s="158"/>
      <c r="I290" s="159"/>
      <c r="J290" s="160"/>
      <c r="K290" s="57"/>
    </row>
    <row r="291" spans="1:11" ht="18" customHeight="1" x14ac:dyDescent="0.4">
      <c r="A291" s="46"/>
      <c r="B291" s="153"/>
      <c r="C291" s="134"/>
      <c r="D291" s="134"/>
      <c r="E291" s="154"/>
      <c r="F291" s="57"/>
      <c r="G291" s="107"/>
      <c r="H291" s="100" t="s">
        <v>106</v>
      </c>
      <c r="I291" s="56"/>
      <c r="J291" s="101"/>
      <c r="K291" s="57"/>
    </row>
    <row r="292" spans="1:11" ht="18" customHeight="1" x14ac:dyDescent="0.4">
      <c r="A292" s="46"/>
      <c r="B292" s="153"/>
      <c r="C292" s="134"/>
      <c r="D292" s="134"/>
      <c r="E292" s="154"/>
      <c r="F292" s="57"/>
      <c r="G292" s="107"/>
      <c r="H292" s="61" t="s">
        <v>101</v>
      </c>
      <c r="I292" s="46"/>
      <c r="J292" s="93"/>
      <c r="K292" s="57"/>
    </row>
    <row r="293" spans="1:11" ht="18" customHeight="1" x14ac:dyDescent="0.4">
      <c r="A293" s="46"/>
      <c r="B293" s="155"/>
      <c r="C293" s="156"/>
      <c r="D293" s="156"/>
      <c r="E293" s="157"/>
      <c r="F293" s="57"/>
      <c r="G293" s="109"/>
      <c r="H293" s="142"/>
      <c r="I293" s="143"/>
      <c r="J293" s="144"/>
      <c r="K293" s="57"/>
    </row>
    <row r="294" spans="1:11" ht="9.9499999999999993" customHeight="1" x14ac:dyDescent="0.4">
      <c r="A294" s="57"/>
      <c r="B294" s="46"/>
      <c r="C294" s="46"/>
      <c r="D294" s="46"/>
      <c r="E294" s="46"/>
      <c r="F294" s="57"/>
      <c r="G294" s="102"/>
      <c r="H294" s="46"/>
      <c r="I294" s="46"/>
      <c r="J294" s="46"/>
      <c r="K294" s="57"/>
    </row>
    <row r="295" spans="1:11" ht="18" customHeight="1" x14ac:dyDescent="0.4">
      <c r="A295" s="57"/>
      <c r="B295" s="150" t="s">
        <v>194</v>
      </c>
      <c r="C295" s="151"/>
      <c r="D295" s="151"/>
      <c r="E295" s="152"/>
      <c r="F295" s="57"/>
      <c r="G295" s="83" t="s">
        <v>4</v>
      </c>
      <c r="H295" s="71"/>
      <c r="I295" s="161" t="s">
        <v>27</v>
      </c>
      <c r="J295" s="162"/>
      <c r="K295" s="57"/>
    </row>
    <row r="296" spans="1:11" ht="18" customHeight="1" x14ac:dyDescent="0.4">
      <c r="A296" s="57"/>
      <c r="B296" s="153"/>
      <c r="C296" s="134"/>
      <c r="D296" s="134"/>
      <c r="E296" s="154"/>
      <c r="F296" s="57"/>
      <c r="G296" s="109"/>
      <c r="H296" s="142"/>
      <c r="I296" s="164"/>
      <c r="J296" s="144"/>
      <c r="K296" s="57"/>
    </row>
    <row r="297" spans="1:11" ht="18" customHeight="1" x14ac:dyDescent="0.4">
      <c r="A297" s="57"/>
      <c r="B297" s="153"/>
      <c r="C297" s="134"/>
      <c r="D297" s="134"/>
      <c r="E297" s="154"/>
      <c r="F297" s="57"/>
      <c r="G297" s="83" t="s">
        <v>39</v>
      </c>
      <c r="H297" s="163"/>
      <c r="I297" s="161"/>
      <c r="J297" s="162"/>
      <c r="K297" s="57"/>
    </row>
    <row r="298" spans="1:11" ht="18" customHeight="1" x14ac:dyDescent="0.4">
      <c r="A298" s="57"/>
      <c r="B298" s="153"/>
      <c r="C298" s="134"/>
      <c r="D298" s="134"/>
      <c r="E298" s="154"/>
      <c r="F298" s="57"/>
      <c r="G298" s="82"/>
      <c r="H298" s="165"/>
      <c r="I298" s="166"/>
      <c r="J298" s="167"/>
      <c r="K298" s="57"/>
    </row>
    <row r="299" spans="1:11" ht="18" customHeight="1" x14ac:dyDescent="0.4">
      <c r="A299" s="57"/>
      <c r="B299" s="153"/>
      <c r="C299" s="134"/>
      <c r="D299" s="134"/>
      <c r="E299" s="154"/>
      <c r="F299" s="57"/>
      <c r="G299" s="79" t="s">
        <v>40</v>
      </c>
      <c r="H299" s="63"/>
      <c r="I299" s="46"/>
      <c r="J299" s="62"/>
      <c r="K299" s="57"/>
    </row>
    <row r="300" spans="1:11" ht="18" customHeight="1" x14ac:dyDescent="0.4">
      <c r="A300" s="57"/>
      <c r="B300" s="153"/>
      <c r="C300" s="134"/>
      <c r="D300" s="134"/>
      <c r="E300" s="154"/>
      <c r="F300" s="57"/>
      <c r="G300" s="79"/>
      <c r="H300" s="61" t="str">
        <f>IF(I300&lt;&gt;"","～","")</f>
        <v/>
      </c>
      <c r="I300" s="46"/>
      <c r="J300" s="62"/>
      <c r="K300" s="57"/>
    </row>
    <row r="301" spans="1:11" ht="18" customHeight="1" x14ac:dyDescent="0.4">
      <c r="A301" s="57"/>
      <c r="B301" s="153"/>
      <c r="C301" s="134"/>
      <c r="D301" s="134"/>
      <c r="E301" s="154"/>
      <c r="F301" s="57"/>
      <c r="G301" s="79"/>
      <c r="H301" s="142"/>
      <c r="I301" s="143"/>
      <c r="J301" s="144"/>
      <c r="K301" s="57"/>
    </row>
    <row r="302" spans="1:11" ht="18" customHeight="1" x14ac:dyDescent="0.4">
      <c r="A302" s="57"/>
      <c r="B302" s="153"/>
      <c r="C302" s="134"/>
      <c r="D302" s="134"/>
      <c r="E302" s="154"/>
      <c r="F302" s="57"/>
      <c r="G302" s="110" t="s">
        <v>103</v>
      </c>
      <c r="H302" s="97" t="s">
        <v>106</v>
      </c>
      <c r="I302" s="98"/>
      <c r="J302" s="99"/>
      <c r="K302" s="57"/>
    </row>
    <row r="303" spans="1:11" ht="18" customHeight="1" x14ac:dyDescent="0.4">
      <c r="A303" s="57"/>
      <c r="B303" s="153"/>
      <c r="C303" s="134"/>
      <c r="D303" s="134"/>
      <c r="E303" s="154"/>
      <c r="F303" s="57"/>
      <c r="G303" s="79"/>
      <c r="H303" s="61" t="s">
        <v>101</v>
      </c>
      <c r="I303" s="46"/>
      <c r="J303" s="93"/>
      <c r="K303" s="57"/>
    </row>
    <row r="304" spans="1:11" ht="18" customHeight="1" x14ac:dyDescent="0.4">
      <c r="A304" s="57"/>
      <c r="B304" s="153"/>
      <c r="C304" s="134"/>
      <c r="D304" s="134"/>
      <c r="E304" s="154"/>
      <c r="F304" s="57"/>
      <c r="G304" s="107"/>
      <c r="H304" s="158"/>
      <c r="I304" s="159"/>
      <c r="J304" s="160"/>
      <c r="K304" s="57"/>
    </row>
    <row r="305" spans="1:11" ht="18" customHeight="1" x14ac:dyDescent="0.4">
      <c r="A305" s="57"/>
      <c r="B305" s="153"/>
      <c r="C305" s="134"/>
      <c r="D305" s="134"/>
      <c r="E305" s="154"/>
      <c r="F305" s="57"/>
      <c r="G305" s="107"/>
      <c r="H305" s="100" t="s">
        <v>106</v>
      </c>
      <c r="I305" s="56"/>
      <c r="J305" s="101"/>
      <c r="K305" s="57"/>
    </row>
    <row r="306" spans="1:11" ht="18" customHeight="1" x14ac:dyDescent="0.4">
      <c r="A306" s="57"/>
      <c r="B306" s="153"/>
      <c r="C306" s="134"/>
      <c r="D306" s="134"/>
      <c r="E306" s="154"/>
      <c r="F306" s="57"/>
      <c r="G306" s="107"/>
      <c r="H306" s="61" t="s">
        <v>101</v>
      </c>
      <c r="I306" s="46"/>
      <c r="J306" s="93"/>
      <c r="K306" s="57"/>
    </row>
    <row r="307" spans="1:11" ht="18" customHeight="1" x14ac:dyDescent="0.4">
      <c r="A307" s="57"/>
      <c r="B307" s="155"/>
      <c r="C307" s="156"/>
      <c r="D307" s="156"/>
      <c r="E307" s="157"/>
      <c r="F307" s="57"/>
      <c r="G307" s="109"/>
      <c r="H307" s="142"/>
      <c r="I307" s="143"/>
      <c r="J307" s="144"/>
      <c r="K307" s="57"/>
    </row>
    <row r="308" spans="1:11" ht="9.9499999999999993" customHeight="1" x14ac:dyDescent="0.4">
      <c r="A308" s="46"/>
      <c r="B308" s="46"/>
      <c r="C308" s="46"/>
      <c r="D308" s="46"/>
      <c r="E308" s="46"/>
      <c r="F308" s="46"/>
      <c r="G308" s="102"/>
      <c r="H308" s="46"/>
      <c r="I308" s="46"/>
      <c r="J308" s="46"/>
      <c r="K308" s="46"/>
    </row>
    <row r="309" spans="1:11" ht="18" customHeight="1" x14ac:dyDescent="0.4">
      <c r="A309" s="57"/>
      <c r="B309" s="150" t="s">
        <v>194</v>
      </c>
      <c r="C309" s="151"/>
      <c r="D309" s="151"/>
      <c r="E309" s="152"/>
      <c r="F309" s="57"/>
      <c r="G309" s="83" t="s">
        <v>4</v>
      </c>
      <c r="H309" s="71"/>
      <c r="I309" s="161" t="s">
        <v>27</v>
      </c>
      <c r="J309" s="162"/>
      <c r="K309" s="57"/>
    </row>
    <row r="310" spans="1:11" ht="18" customHeight="1" x14ac:dyDescent="0.4">
      <c r="A310" s="57"/>
      <c r="B310" s="153"/>
      <c r="C310" s="134"/>
      <c r="D310" s="134"/>
      <c r="E310" s="154"/>
      <c r="F310" s="57"/>
      <c r="G310" s="109"/>
      <c r="H310" s="142"/>
      <c r="I310" s="164"/>
      <c r="J310" s="144"/>
      <c r="K310" s="57"/>
    </row>
    <row r="311" spans="1:11" ht="18" customHeight="1" x14ac:dyDescent="0.4">
      <c r="A311" s="57"/>
      <c r="B311" s="153"/>
      <c r="C311" s="134"/>
      <c r="D311" s="134"/>
      <c r="E311" s="154"/>
      <c r="F311" s="57"/>
      <c r="G311" s="83" t="s">
        <v>39</v>
      </c>
      <c r="H311" s="163"/>
      <c r="I311" s="161"/>
      <c r="J311" s="162"/>
      <c r="K311" s="57"/>
    </row>
    <row r="312" spans="1:11" ht="18" customHeight="1" x14ac:dyDescent="0.4">
      <c r="A312" s="57"/>
      <c r="B312" s="153"/>
      <c r="C312" s="134"/>
      <c r="D312" s="134"/>
      <c r="E312" s="154"/>
      <c r="F312" s="57"/>
      <c r="G312" s="82"/>
      <c r="H312" s="165"/>
      <c r="I312" s="166"/>
      <c r="J312" s="167"/>
      <c r="K312" s="57"/>
    </row>
    <row r="313" spans="1:11" ht="18" customHeight="1" x14ac:dyDescent="0.4">
      <c r="A313" s="57"/>
      <c r="B313" s="153"/>
      <c r="C313" s="134"/>
      <c r="D313" s="134"/>
      <c r="E313" s="154"/>
      <c r="F313" s="57"/>
      <c r="G313" s="79" t="s">
        <v>40</v>
      </c>
      <c r="H313" s="63"/>
      <c r="I313" s="46"/>
      <c r="J313" s="62"/>
      <c r="K313" s="57"/>
    </row>
    <row r="314" spans="1:11" ht="18" customHeight="1" x14ac:dyDescent="0.4">
      <c r="A314" s="57"/>
      <c r="B314" s="153"/>
      <c r="C314" s="134"/>
      <c r="D314" s="134"/>
      <c r="E314" s="154"/>
      <c r="F314" s="57"/>
      <c r="G314" s="79"/>
      <c r="H314" s="61" t="str">
        <f>IF(I314&lt;&gt;"","～","")</f>
        <v/>
      </c>
      <c r="I314" s="46"/>
      <c r="J314" s="62"/>
      <c r="K314" s="57"/>
    </row>
    <row r="315" spans="1:11" ht="18" customHeight="1" x14ac:dyDescent="0.4">
      <c r="A315" s="57"/>
      <c r="B315" s="153"/>
      <c r="C315" s="134"/>
      <c r="D315" s="134"/>
      <c r="E315" s="154"/>
      <c r="F315" s="57"/>
      <c r="G315" s="79"/>
      <c r="H315" s="142"/>
      <c r="I315" s="143"/>
      <c r="J315" s="144"/>
      <c r="K315" s="57"/>
    </row>
    <row r="316" spans="1:11" ht="18" customHeight="1" x14ac:dyDescent="0.4">
      <c r="A316" s="57"/>
      <c r="B316" s="153"/>
      <c r="C316" s="134"/>
      <c r="D316" s="134"/>
      <c r="E316" s="154"/>
      <c r="F316" s="57"/>
      <c r="G316" s="110" t="s">
        <v>103</v>
      </c>
      <c r="H316" s="97" t="s">
        <v>106</v>
      </c>
      <c r="I316" s="98"/>
      <c r="J316" s="99"/>
      <c r="K316" s="57"/>
    </row>
    <row r="317" spans="1:11" ht="18" customHeight="1" x14ac:dyDescent="0.4">
      <c r="A317" s="57"/>
      <c r="B317" s="153"/>
      <c r="C317" s="134"/>
      <c r="D317" s="134"/>
      <c r="E317" s="154"/>
      <c r="F317" s="57"/>
      <c r="G317" s="79"/>
      <c r="H317" s="61" t="s">
        <v>101</v>
      </c>
      <c r="I317" s="46"/>
      <c r="J317" s="93"/>
      <c r="K317" s="57"/>
    </row>
    <row r="318" spans="1:11" ht="18" customHeight="1" x14ac:dyDescent="0.4">
      <c r="A318" s="57"/>
      <c r="B318" s="153"/>
      <c r="C318" s="134"/>
      <c r="D318" s="134"/>
      <c r="E318" s="154"/>
      <c r="F318" s="57"/>
      <c r="G318" s="107"/>
      <c r="H318" s="158"/>
      <c r="I318" s="159"/>
      <c r="J318" s="160"/>
      <c r="K318" s="57"/>
    </row>
    <row r="319" spans="1:11" ht="18" customHeight="1" x14ac:dyDescent="0.4">
      <c r="A319" s="57"/>
      <c r="B319" s="153"/>
      <c r="C319" s="134"/>
      <c r="D319" s="134"/>
      <c r="E319" s="154"/>
      <c r="F319" s="57"/>
      <c r="G319" s="107"/>
      <c r="H319" s="100" t="s">
        <v>106</v>
      </c>
      <c r="I319" s="56"/>
      <c r="J319" s="101"/>
      <c r="K319" s="57"/>
    </row>
    <row r="320" spans="1:11" ht="18" customHeight="1" x14ac:dyDescent="0.4">
      <c r="A320" s="57"/>
      <c r="B320" s="153"/>
      <c r="C320" s="134"/>
      <c r="D320" s="134"/>
      <c r="E320" s="154"/>
      <c r="F320" s="57"/>
      <c r="G320" s="107"/>
      <c r="H320" s="61" t="s">
        <v>101</v>
      </c>
      <c r="I320" s="46"/>
      <c r="J320" s="93"/>
      <c r="K320" s="57"/>
    </row>
    <row r="321" spans="1:11" ht="18" customHeight="1" x14ac:dyDescent="0.4">
      <c r="A321" s="46"/>
      <c r="B321" s="155"/>
      <c r="C321" s="156"/>
      <c r="D321" s="156"/>
      <c r="E321" s="157"/>
      <c r="F321" s="50"/>
      <c r="G321" s="109"/>
      <c r="H321" s="142"/>
      <c r="I321" s="143"/>
      <c r="J321" s="144"/>
      <c r="K321" s="46"/>
    </row>
    <row r="322" spans="1:11" ht="6.95" customHeight="1" x14ac:dyDescent="0.4">
      <c r="G322" s="108"/>
    </row>
    <row r="323" spans="1:11" ht="18" customHeight="1" x14ac:dyDescent="0.4">
      <c r="A323" s="46"/>
      <c r="B323" s="76" t="s">
        <v>24</v>
      </c>
      <c r="C323" s="102" t="str">
        <f>荷受・検収!C323</f>
        <v>J000-000</v>
      </c>
      <c r="D323" s="49"/>
      <c r="E323" s="50"/>
      <c r="F323" s="50"/>
      <c r="G323" s="77" t="s">
        <v>35</v>
      </c>
      <c r="H323" s="119"/>
      <c r="I323" s="52" t="s">
        <v>104</v>
      </c>
      <c r="J323" s="119"/>
      <c r="K323" s="46"/>
    </row>
    <row r="324" spans="1:11" ht="18" customHeight="1" x14ac:dyDescent="0.4">
      <c r="A324" s="46"/>
      <c r="B324" s="77" t="s">
        <v>34</v>
      </c>
      <c r="C324" s="168">
        <f>荷受・検収!C324</f>
        <v>0</v>
      </c>
      <c r="D324" s="169"/>
      <c r="E324" s="169"/>
      <c r="F324" s="50"/>
      <c r="G324" s="77" t="s">
        <v>97</v>
      </c>
      <c r="H324" s="119"/>
      <c r="I324" s="53"/>
      <c r="J324" s="54"/>
      <c r="K324" s="46"/>
    </row>
    <row r="325" spans="1:11" ht="18" customHeight="1" x14ac:dyDescent="0.4">
      <c r="A325" s="46"/>
      <c r="B325" s="77" t="s">
        <v>33</v>
      </c>
      <c r="C325" s="170" t="str">
        <f>荷受・検収!C325</f>
        <v>　</v>
      </c>
      <c r="D325" s="169"/>
      <c r="E325" s="169"/>
      <c r="F325" s="50"/>
      <c r="G325" s="77" t="s">
        <v>36</v>
      </c>
      <c r="H325" s="46"/>
      <c r="I325" s="55" t="s">
        <v>38</v>
      </c>
      <c r="J325" s="56"/>
      <c r="K325" s="46"/>
    </row>
    <row r="326" spans="1:11" ht="9.9499999999999993" customHeight="1" x14ac:dyDescent="0.4">
      <c r="A326" s="46"/>
      <c r="B326" s="46"/>
      <c r="C326" s="46"/>
      <c r="D326" s="46"/>
      <c r="E326" s="46"/>
      <c r="F326" s="46"/>
      <c r="G326" s="102"/>
      <c r="H326" s="46"/>
      <c r="I326" s="46"/>
      <c r="J326" s="46"/>
      <c r="K326" s="46"/>
    </row>
    <row r="327" spans="1:11" ht="18" customHeight="1" x14ac:dyDescent="0.4">
      <c r="A327" s="46"/>
      <c r="B327" s="150" t="s">
        <v>194</v>
      </c>
      <c r="C327" s="151"/>
      <c r="D327" s="151"/>
      <c r="E327" s="152"/>
      <c r="F327" s="57"/>
      <c r="G327" s="83" t="s">
        <v>4</v>
      </c>
      <c r="H327" s="71"/>
      <c r="I327" s="161" t="s">
        <v>27</v>
      </c>
      <c r="J327" s="162"/>
      <c r="K327" s="57"/>
    </row>
    <row r="328" spans="1:11" ht="18" customHeight="1" x14ac:dyDescent="0.4">
      <c r="A328" s="46"/>
      <c r="B328" s="153"/>
      <c r="C328" s="134"/>
      <c r="D328" s="134"/>
      <c r="E328" s="154"/>
      <c r="F328" s="57"/>
      <c r="G328" s="109"/>
      <c r="H328" s="142"/>
      <c r="I328" s="164"/>
      <c r="J328" s="144"/>
      <c r="K328" s="57"/>
    </row>
    <row r="329" spans="1:11" ht="18" customHeight="1" x14ac:dyDescent="0.4">
      <c r="A329" s="46"/>
      <c r="B329" s="153"/>
      <c r="C329" s="134"/>
      <c r="D329" s="134"/>
      <c r="E329" s="154"/>
      <c r="F329" s="57"/>
      <c r="G329" s="83" t="s">
        <v>39</v>
      </c>
      <c r="H329" s="163"/>
      <c r="I329" s="161"/>
      <c r="J329" s="162"/>
      <c r="K329" s="57"/>
    </row>
    <row r="330" spans="1:11" ht="18" customHeight="1" x14ac:dyDescent="0.4">
      <c r="A330" s="46"/>
      <c r="B330" s="153"/>
      <c r="C330" s="134"/>
      <c r="D330" s="134"/>
      <c r="E330" s="154"/>
      <c r="F330" s="57"/>
      <c r="G330" s="82"/>
      <c r="H330" s="165" t="str">
        <f>IF(I329="その他",")","")</f>
        <v/>
      </c>
      <c r="I330" s="166"/>
      <c r="J330" s="167"/>
      <c r="K330" s="57"/>
    </row>
    <row r="331" spans="1:11" ht="18" customHeight="1" x14ac:dyDescent="0.4">
      <c r="A331" s="46"/>
      <c r="B331" s="153"/>
      <c r="C331" s="134"/>
      <c r="D331" s="134"/>
      <c r="E331" s="154"/>
      <c r="F331" s="57"/>
      <c r="G331" s="79" t="s">
        <v>40</v>
      </c>
      <c r="H331" s="63"/>
      <c r="I331" s="46"/>
      <c r="J331" s="62"/>
      <c r="K331" s="57"/>
    </row>
    <row r="332" spans="1:11" ht="18" customHeight="1" x14ac:dyDescent="0.4">
      <c r="A332" s="46"/>
      <c r="B332" s="153"/>
      <c r="C332" s="134"/>
      <c r="D332" s="134"/>
      <c r="E332" s="154"/>
      <c r="F332" s="57"/>
      <c r="G332" s="79"/>
      <c r="H332" s="61" t="str">
        <f>IF(I332&lt;&gt;"","～","")</f>
        <v/>
      </c>
      <c r="I332" s="46"/>
      <c r="J332" s="62"/>
      <c r="K332" s="57"/>
    </row>
    <row r="333" spans="1:11" ht="18" customHeight="1" x14ac:dyDescent="0.4">
      <c r="A333" s="46"/>
      <c r="B333" s="153"/>
      <c r="C333" s="134"/>
      <c r="D333" s="134"/>
      <c r="E333" s="154"/>
      <c r="F333" s="57"/>
      <c r="G333" s="79"/>
      <c r="H333" s="142"/>
      <c r="I333" s="143"/>
      <c r="J333" s="144"/>
      <c r="K333" s="57"/>
    </row>
    <row r="334" spans="1:11" ht="18" customHeight="1" x14ac:dyDescent="0.4">
      <c r="A334" s="46"/>
      <c r="B334" s="153"/>
      <c r="C334" s="134"/>
      <c r="D334" s="134"/>
      <c r="E334" s="154"/>
      <c r="F334" s="57"/>
      <c r="G334" s="110" t="s">
        <v>103</v>
      </c>
      <c r="H334" s="97" t="s">
        <v>106</v>
      </c>
      <c r="I334" s="98"/>
      <c r="J334" s="99"/>
      <c r="K334" s="57"/>
    </row>
    <row r="335" spans="1:11" ht="18" customHeight="1" x14ac:dyDescent="0.4">
      <c r="A335" s="46"/>
      <c r="B335" s="153"/>
      <c r="C335" s="134"/>
      <c r="D335" s="134"/>
      <c r="E335" s="154"/>
      <c r="F335" s="57"/>
      <c r="G335" s="79"/>
      <c r="H335" s="61" t="s">
        <v>101</v>
      </c>
      <c r="I335" s="46"/>
      <c r="J335" s="93"/>
      <c r="K335" s="57"/>
    </row>
    <row r="336" spans="1:11" ht="18" customHeight="1" x14ac:dyDescent="0.4">
      <c r="A336" s="46"/>
      <c r="B336" s="153"/>
      <c r="C336" s="134"/>
      <c r="D336" s="134"/>
      <c r="E336" s="154"/>
      <c r="F336" s="57"/>
      <c r="G336" s="107"/>
      <c r="H336" s="158"/>
      <c r="I336" s="159"/>
      <c r="J336" s="160"/>
      <c r="K336" s="57"/>
    </row>
    <row r="337" spans="1:11" ht="18" customHeight="1" x14ac:dyDescent="0.4">
      <c r="A337" s="46"/>
      <c r="B337" s="153"/>
      <c r="C337" s="134"/>
      <c r="D337" s="134"/>
      <c r="E337" s="154"/>
      <c r="F337" s="57"/>
      <c r="G337" s="107"/>
      <c r="H337" s="100" t="s">
        <v>106</v>
      </c>
      <c r="I337" s="56"/>
      <c r="J337" s="101"/>
      <c r="K337" s="57"/>
    </row>
    <row r="338" spans="1:11" ht="18" customHeight="1" x14ac:dyDescent="0.4">
      <c r="A338" s="46"/>
      <c r="B338" s="153"/>
      <c r="C338" s="134"/>
      <c r="D338" s="134"/>
      <c r="E338" s="154"/>
      <c r="F338" s="57"/>
      <c r="G338" s="107"/>
      <c r="H338" s="61" t="s">
        <v>101</v>
      </c>
      <c r="I338" s="46"/>
      <c r="J338" s="93"/>
      <c r="K338" s="57"/>
    </row>
    <row r="339" spans="1:11" ht="18" customHeight="1" x14ac:dyDescent="0.4">
      <c r="A339" s="46"/>
      <c r="B339" s="155"/>
      <c r="C339" s="156"/>
      <c r="D339" s="156"/>
      <c r="E339" s="157"/>
      <c r="F339" s="57"/>
      <c r="G339" s="109"/>
      <c r="H339" s="142"/>
      <c r="I339" s="143"/>
      <c r="J339" s="144"/>
      <c r="K339" s="57"/>
    </row>
    <row r="340" spans="1:11" ht="9.9499999999999993" customHeight="1" x14ac:dyDescent="0.4">
      <c r="A340" s="57"/>
      <c r="B340" s="46"/>
      <c r="C340" s="46"/>
      <c r="D340" s="46"/>
      <c r="E340" s="46"/>
      <c r="F340" s="57"/>
      <c r="G340" s="102"/>
      <c r="H340" s="46"/>
      <c r="I340" s="46"/>
      <c r="J340" s="46"/>
      <c r="K340" s="57"/>
    </row>
    <row r="341" spans="1:11" ht="18" customHeight="1" x14ac:dyDescent="0.4">
      <c r="A341" s="57"/>
      <c r="B341" s="150" t="s">
        <v>194</v>
      </c>
      <c r="C341" s="151"/>
      <c r="D341" s="151"/>
      <c r="E341" s="152"/>
      <c r="F341" s="57"/>
      <c r="G341" s="83" t="s">
        <v>4</v>
      </c>
      <c r="H341" s="71"/>
      <c r="I341" s="161" t="s">
        <v>27</v>
      </c>
      <c r="J341" s="162"/>
      <c r="K341" s="57"/>
    </row>
    <row r="342" spans="1:11" ht="18" customHeight="1" x14ac:dyDescent="0.4">
      <c r="A342" s="57"/>
      <c r="B342" s="153"/>
      <c r="C342" s="134"/>
      <c r="D342" s="134"/>
      <c r="E342" s="154"/>
      <c r="F342" s="57"/>
      <c r="G342" s="109"/>
      <c r="H342" s="142"/>
      <c r="I342" s="164"/>
      <c r="J342" s="144"/>
      <c r="K342" s="57"/>
    </row>
    <row r="343" spans="1:11" ht="18" customHeight="1" x14ac:dyDescent="0.4">
      <c r="A343" s="57"/>
      <c r="B343" s="153"/>
      <c r="C343" s="134"/>
      <c r="D343" s="134"/>
      <c r="E343" s="154"/>
      <c r="F343" s="57"/>
      <c r="G343" s="83" t="s">
        <v>39</v>
      </c>
      <c r="H343" s="163"/>
      <c r="I343" s="161"/>
      <c r="J343" s="162"/>
      <c r="K343" s="57"/>
    </row>
    <row r="344" spans="1:11" ht="18" customHeight="1" x14ac:dyDescent="0.4">
      <c r="A344" s="57"/>
      <c r="B344" s="153"/>
      <c r="C344" s="134"/>
      <c r="D344" s="134"/>
      <c r="E344" s="154"/>
      <c r="F344" s="57"/>
      <c r="G344" s="82"/>
      <c r="H344" s="165"/>
      <c r="I344" s="166"/>
      <c r="J344" s="167"/>
      <c r="K344" s="57"/>
    </row>
    <row r="345" spans="1:11" ht="18" customHeight="1" x14ac:dyDescent="0.4">
      <c r="A345" s="57"/>
      <c r="B345" s="153"/>
      <c r="C345" s="134"/>
      <c r="D345" s="134"/>
      <c r="E345" s="154"/>
      <c r="F345" s="57"/>
      <c r="G345" s="79" t="s">
        <v>40</v>
      </c>
      <c r="H345" s="63"/>
      <c r="I345" s="46"/>
      <c r="J345" s="62"/>
      <c r="K345" s="57"/>
    </row>
    <row r="346" spans="1:11" ht="18" customHeight="1" x14ac:dyDescent="0.4">
      <c r="A346" s="57"/>
      <c r="B346" s="153"/>
      <c r="C346" s="134"/>
      <c r="D346" s="134"/>
      <c r="E346" s="154"/>
      <c r="F346" s="57"/>
      <c r="G346" s="79"/>
      <c r="H346" s="61" t="str">
        <f>IF(I346&lt;&gt;"","～","")</f>
        <v/>
      </c>
      <c r="I346" s="46"/>
      <c r="J346" s="62"/>
      <c r="K346" s="57"/>
    </row>
    <row r="347" spans="1:11" ht="18" customHeight="1" x14ac:dyDescent="0.4">
      <c r="A347" s="57"/>
      <c r="B347" s="153"/>
      <c r="C347" s="134"/>
      <c r="D347" s="134"/>
      <c r="E347" s="154"/>
      <c r="F347" s="57"/>
      <c r="G347" s="79"/>
      <c r="H347" s="142"/>
      <c r="I347" s="143"/>
      <c r="J347" s="144"/>
      <c r="K347" s="57"/>
    </row>
    <row r="348" spans="1:11" ht="18" customHeight="1" x14ac:dyDescent="0.4">
      <c r="A348" s="57"/>
      <c r="B348" s="153"/>
      <c r="C348" s="134"/>
      <c r="D348" s="134"/>
      <c r="E348" s="154"/>
      <c r="F348" s="57"/>
      <c r="G348" s="110" t="s">
        <v>103</v>
      </c>
      <c r="H348" s="97" t="s">
        <v>106</v>
      </c>
      <c r="I348" s="98"/>
      <c r="J348" s="99"/>
      <c r="K348" s="57"/>
    </row>
    <row r="349" spans="1:11" ht="18" customHeight="1" x14ac:dyDescent="0.4">
      <c r="A349" s="57"/>
      <c r="B349" s="153"/>
      <c r="C349" s="134"/>
      <c r="D349" s="134"/>
      <c r="E349" s="154"/>
      <c r="F349" s="57"/>
      <c r="G349" s="79"/>
      <c r="H349" s="61" t="s">
        <v>101</v>
      </c>
      <c r="I349" s="46"/>
      <c r="J349" s="93"/>
      <c r="K349" s="57"/>
    </row>
    <row r="350" spans="1:11" ht="18" customHeight="1" x14ac:dyDescent="0.4">
      <c r="A350" s="57"/>
      <c r="B350" s="153"/>
      <c r="C350" s="134"/>
      <c r="D350" s="134"/>
      <c r="E350" s="154"/>
      <c r="F350" s="57"/>
      <c r="G350" s="107"/>
      <c r="H350" s="158"/>
      <c r="I350" s="159"/>
      <c r="J350" s="160"/>
      <c r="K350" s="57"/>
    </row>
    <row r="351" spans="1:11" ht="18" customHeight="1" x14ac:dyDescent="0.4">
      <c r="A351" s="57"/>
      <c r="B351" s="153"/>
      <c r="C351" s="134"/>
      <c r="D351" s="134"/>
      <c r="E351" s="154"/>
      <c r="F351" s="57"/>
      <c r="G351" s="107"/>
      <c r="H351" s="100" t="s">
        <v>106</v>
      </c>
      <c r="I351" s="56"/>
      <c r="J351" s="101"/>
      <c r="K351" s="57"/>
    </row>
    <row r="352" spans="1:11" ht="18" customHeight="1" x14ac:dyDescent="0.4">
      <c r="A352" s="57"/>
      <c r="B352" s="153"/>
      <c r="C352" s="134"/>
      <c r="D352" s="134"/>
      <c r="E352" s="154"/>
      <c r="F352" s="57"/>
      <c r="G352" s="107"/>
      <c r="H352" s="61" t="s">
        <v>101</v>
      </c>
      <c r="I352" s="46"/>
      <c r="J352" s="93"/>
      <c r="K352" s="57"/>
    </row>
    <row r="353" spans="1:11" ht="18" customHeight="1" x14ac:dyDescent="0.4">
      <c r="A353" s="57"/>
      <c r="B353" s="155"/>
      <c r="C353" s="156"/>
      <c r="D353" s="156"/>
      <c r="E353" s="157"/>
      <c r="F353" s="57"/>
      <c r="G353" s="109"/>
      <c r="H353" s="142"/>
      <c r="I353" s="143"/>
      <c r="J353" s="144"/>
      <c r="K353" s="57"/>
    </row>
    <row r="354" spans="1:11" ht="9.9499999999999993" customHeight="1" x14ac:dyDescent="0.4">
      <c r="A354" s="46"/>
      <c r="B354" s="46"/>
      <c r="C354" s="46"/>
      <c r="D354" s="46"/>
      <c r="E354" s="46"/>
      <c r="F354" s="46"/>
      <c r="G354" s="102"/>
      <c r="H354" s="46"/>
      <c r="I354" s="46"/>
      <c r="J354" s="46"/>
      <c r="K354" s="46"/>
    </row>
    <row r="355" spans="1:11" ht="18" customHeight="1" x14ac:dyDescent="0.4">
      <c r="A355" s="57"/>
      <c r="B355" s="150" t="s">
        <v>194</v>
      </c>
      <c r="C355" s="151"/>
      <c r="D355" s="151"/>
      <c r="E355" s="152"/>
      <c r="F355" s="57"/>
      <c r="G355" s="83" t="s">
        <v>4</v>
      </c>
      <c r="H355" s="71"/>
      <c r="I355" s="161" t="s">
        <v>27</v>
      </c>
      <c r="J355" s="162"/>
      <c r="K355" s="57"/>
    </row>
    <row r="356" spans="1:11" ht="18" customHeight="1" x14ac:dyDescent="0.4">
      <c r="A356" s="57"/>
      <c r="B356" s="153"/>
      <c r="C356" s="134"/>
      <c r="D356" s="134"/>
      <c r="E356" s="154"/>
      <c r="F356" s="57"/>
      <c r="G356" s="109"/>
      <c r="H356" s="142"/>
      <c r="I356" s="164"/>
      <c r="J356" s="144"/>
      <c r="K356" s="57"/>
    </row>
    <row r="357" spans="1:11" ht="18" customHeight="1" x14ac:dyDescent="0.4">
      <c r="A357" s="57"/>
      <c r="B357" s="153"/>
      <c r="C357" s="134"/>
      <c r="D357" s="134"/>
      <c r="E357" s="154"/>
      <c r="F357" s="57"/>
      <c r="G357" s="83" t="s">
        <v>39</v>
      </c>
      <c r="H357" s="163"/>
      <c r="I357" s="161"/>
      <c r="J357" s="162"/>
      <c r="K357" s="57"/>
    </row>
    <row r="358" spans="1:11" ht="18" customHeight="1" x14ac:dyDescent="0.4">
      <c r="A358" s="57"/>
      <c r="B358" s="153"/>
      <c r="C358" s="134"/>
      <c r="D358" s="134"/>
      <c r="E358" s="154"/>
      <c r="F358" s="57"/>
      <c r="G358" s="82"/>
      <c r="H358" s="165"/>
      <c r="I358" s="166"/>
      <c r="J358" s="167"/>
      <c r="K358" s="57"/>
    </row>
    <row r="359" spans="1:11" ht="18" customHeight="1" x14ac:dyDescent="0.4">
      <c r="A359" s="57"/>
      <c r="B359" s="153"/>
      <c r="C359" s="134"/>
      <c r="D359" s="134"/>
      <c r="E359" s="154"/>
      <c r="F359" s="57"/>
      <c r="G359" s="79" t="s">
        <v>40</v>
      </c>
      <c r="H359" s="63"/>
      <c r="I359" s="46"/>
      <c r="J359" s="62"/>
      <c r="K359" s="57"/>
    </row>
    <row r="360" spans="1:11" ht="18" customHeight="1" x14ac:dyDescent="0.4">
      <c r="A360" s="57"/>
      <c r="B360" s="153"/>
      <c r="C360" s="134"/>
      <c r="D360" s="134"/>
      <c r="E360" s="154"/>
      <c r="F360" s="57"/>
      <c r="G360" s="79"/>
      <c r="H360" s="61" t="str">
        <f>IF(I360&lt;&gt;"","～","")</f>
        <v/>
      </c>
      <c r="I360" s="46"/>
      <c r="J360" s="62"/>
      <c r="K360" s="57"/>
    </row>
    <row r="361" spans="1:11" ht="18" customHeight="1" x14ac:dyDescent="0.4">
      <c r="A361" s="57"/>
      <c r="B361" s="153"/>
      <c r="C361" s="134"/>
      <c r="D361" s="134"/>
      <c r="E361" s="154"/>
      <c r="F361" s="57"/>
      <c r="G361" s="79"/>
      <c r="H361" s="142"/>
      <c r="I361" s="143"/>
      <c r="J361" s="144"/>
      <c r="K361" s="57"/>
    </row>
    <row r="362" spans="1:11" ht="18" customHeight="1" x14ac:dyDescent="0.4">
      <c r="A362" s="57"/>
      <c r="B362" s="153"/>
      <c r="C362" s="134"/>
      <c r="D362" s="134"/>
      <c r="E362" s="154"/>
      <c r="F362" s="57"/>
      <c r="G362" s="110" t="s">
        <v>103</v>
      </c>
      <c r="H362" s="97" t="s">
        <v>106</v>
      </c>
      <c r="I362" s="98"/>
      <c r="J362" s="99"/>
      <c r="K362" s="57"/>
    </row>
    <row r="363" spans="1:11" ht="18" customHeight="1" x14ac:dyDescent="0.4">
      <c r="A363" s="57"/>
      <c r="B363" s="153"/>
      <c r="C363" s="134"/>
      <c r="D363" s="134"/>
      <c r="E363" s="154"/>
      <c r="F363" s="57"/>
      <c r="G363" s="79"/>
      <c r="H363" s="61" t="s">
        <v>101</v>
      </c>
      <c r="I363" s="46"/>
      <c r="J363" s="93"/>
      <c r="K363" s="57"/>
    </row>
    <row r="364" spans="1:11" ht="18" customHeight="1" x14ac:dyDescent="0.4">
      <c r="A364" s="57"/>
      <c r="B364" s="153"/>
      <c r="C364" s="134"/>
      <c r="D364" s="134"/>
      <c r="E364" s="154"/>
      <c r="F364" s="57"/>
      <c r="G364" s="107"/>
      <c r="H364" s="158"/>
      <c r="I364" s="159"/>
      <c r="J364" s="160"/>
      <c r="K364" s="57"/>
    </row>
    <row r="365" spans="1:11" ht="18" customHeight="1" x14ac:dyDescent="0.4">
      <c r="A365" s="57"/>
      <c r="B365" s="153"/>
      <c r="C365" s="134"/>
      <c r="D365" s="134"/>
      <c r="E365" s="154"/>
      <c r="F365" s="57"/>
      <c r="G365" s="107"/>
      <c r="H365" s="100" t="s">
        <v>106</v>
      </c>
      <c r="I365" s="56"/>
      <c r="J365" s="101"/>
      <c r="K365" s="57"/>
    </row>
    <row r="366" spans="1:11" ht="18" customHeight="1" x14ac:dyDescent="0.4">
      <c r="A366" s="57"/>
      <c r="B366" s="153"/>
      <c r="C366" s="134"/>
      <c r="D366" s="134"/>
      <c r="E366" s="154"/>
      <c r="F366" s="57"/>
      <c r="G366" s="107"/>
      <c r="H366" s="61" t="s">
        <v>101</v>
      </c>
      <c r="I366" s="46"/>
      <c r="J366" s="93"/>
      <c r="K366" s="57"/>
    </row>
    <row r="367" spans="1:11" ht="18" customHeight="1" x14ac:dyDescent="0.4">
      <c r="A367" s="46"/>
      <c r="B367" s="155"/>
      <c r="C367" s="156"/>
      <c r="D367" s="156"/>
      <c r="E367" s="157"/>
      <c r="F367" s="50"/>
      <c r="G367" s="109"/>
      <c r="H367" s="142"/>
      <c r="I367" s="143"/>
      <c r="J367" s="144"/>
      <c r="K367" s="46"/>
    </row>
    <row r="368" spans="1:11" ht="6.95" customHeight="1" x14ac:dyDescent="0.4">
      <c r="G368" s="108"/>
    </row>
    <row r="369" spans="1:11" ht="18" customHeight="1" x14ac:dyDescent="0.4">
      <c r="A369" s="46"/>
      <c r="B369" s="76" t="s">
        <v>24</v>
      </c>
      <c r="C369" s="102" t="str">
        <f>荷受・検収!C369</f>
        <v>J000-000</v>
      </c>
      <c r="D369" s="49"/>
      <c r="E369" s="50"/>
      <c r="F369" s="50"/>
      <c r="G369" s="77" t="s">
        <v>35</v>
      </c>
      <c r="H369" s="119"/>
      <c r="I369" s="52" t="s">
        <v>104</v>
      </c>
      <c r="J369" s="119"/>
      <c r="K369" s="46"/>
    </row>
    <row r="370" spans="1:11" ht="18" customHeight="1" x14ac:dyDescent="0.4">
      <c r="A370" s="46"/>
      <c r="B370" s="77" t="s">
        <v>34</v>
      </c>
      <c r="C370" s="168">
        <f>荷受・検収!C370</f>
        <v>0</v>
      </c>
      <c r="D370" s="169"/>
      <c r="E370" s="169"/>
      <c r="F370" s="50"/>
      <c r="G370" s="77" t="s">
        <v>97</v>
      </c>
      <c r="H370" s="119"/>
      <c r="I370" s="53"/>
      <c r="J370" s="54"/>
      <c r="K370" s="46"/>
    </row>
    <row r="371" spans="1:11" ht="18" customHeight="1" x14ac:dyDescent="0.4">
      <c r="A371" s="46"/>
      <c r="B371" s="77" t="s">
        <v>33</v>
      </c>
      <c r="C371" s="170" t="str">
        <f>荷受・検収!C371</f>
        <v>　</v>
      </c>
      <c r="D371" s="169"/>
      <c r="E371" s="169"/>
      <c r="F371" s="50"/>
      <c r="G371" s="77" t="s">
        <v>36</v>
      </c>
      <c r="H371" s="46"/>
      <c r="I371" s="55" t="s">
        <v>38</v>
      </c>
      <c r="J371" s="56"/>
      <c r="K371" s="46"/>
    </row>
    <row r="372" spans="1:11" ht="9.9499999999999993" customHeight="1" x14ac:dyDescent="0.4">
      <c r="A372" s="46"/>
      <c r="B372" s="46"/>
      <c r="C372" s="46"/>
      <c r="D372" s="46"/>
      <c r="E372" s="46"/>
      <c r="F372" s="46"/>
      <c r="G372" s="102"/>
      <c r="H372" s="46"/>
      <c r="I372" s="46"/>
      <c r="J372" s="46"/>
      <c r="K372" s="46"/>
    </row>
    <row r="373" spans="1:11" ht="18" customHeight="1" x14ac:dyDescent="0.4">
      <c r="A373" s="46"/>
      <c r="B373" s="150" t="s">
        <v>194</v>
      </c>
      <c r="C373" s="151"/>
      <c r="D373" s="151"/>
      <c r="E373" s="152"/>
      <c r="F373" s="57"/>
      <c r="G373" s="83" t="s">
        <v>4</v>
      </c>
      <c r="H373" s="71"/>
      <c r="I373" s="161" t="s">
        <v>27</v>
      </c>
      <c r="J373" s="162"/>
      <c r="K373" s="57"/>
    </row>
    <row r="374" spans="1:11" ht="18" customHeight="1" x14ac:dyDescent="0.4">
      <c r="A374" s="46"/>
      <c r="B374" s="153"/>
      <c r="C374" s="134"/>
      <c r="D374" s="134"/>
      <c r="E374" s="154"/>
      <c r="F374" s="57"/>
      <c r="G374" s="109"/>
      <c r="H374" s="142"/>
      <c r="I374" s="164"/>
      <c r="J374" s="144"/>
      <c r="K374" s="57"/>
    </row>
    <row r="375" spans="1:11" ht="18" customHeight="1" x14ac:dyDescent="0.4">
      <c r="A375" s="46"/>
      <c r="B375" s="153"/>
      <c r="C375" s="134"/>
      <c r="D375" s="134"/>
      <c r="E375" s="154"/>
      <c r="F375" s="57"/>
      <c r="G375" s="83" t="s">
        <v>39</v>
      </c>
      <c r="H375" s="163"/>
      <c r="I375" s="161"/>
      <c r="J375" s="162"/>
      <c r="K375" s="57"/>
    </row>
    <row r="376" spans="1:11" ht="18" customHeight="1" x14ac:dyDescent="0.4">
      <c r="A376" s="46"/>
      <c r="B376" s="153"/>
      <c r="C376" s="134"/>
      <c r="D376" s="134"/>
      <c r="E376" s="154"/>
      <c r="F376" s="57"/>
      <c r="G376" s="82"/>
      <c r="H376" s="165" t="str">
        <f>IF(I375="その他",")","")</f>
        <v/>
      </c>
      <c r="I376" s="166"/>
      <c r="J376" s="167"/>
      <c r="K376" s="57"/>
    </row>
    <row r="377" spans="1:11" ht="18" customHeight="1" x14ac:dyDescent="0.4">
      <c r="A377" s="46"/>
      <c r="B377" s="153"/>
      <c r="C377" s="134"/>
      <c r="D377" s="134"/>
      <c r="E377" s="154"/>
      <c r="F377" s="57"/>
      <c r="G377" s="79" t="s">
        <v>40</v>
      </c>
      <c r="H377" s="63"/>
      <c r="I377" s="46"/>
      <c r="J377" s="62"/>
      <c r="K377" s="57"/>
    </row>
    <row r="378" spans="1:11" ht="18" customHeight="1" x14ac:dyDescent="0.4">
      <c r="A378" s="46"/>
      <c r="B378" s="153"/>
      <c r="C378" s="134"/>
      <c r="D378" s="134"/>
      <c r="E378" s="154"/>
      <c r="F378" s="57"/>
      <c r="G378" s="79"/>
      <c r="H378" s="61" t="str">
        <f>IF(I378&lt;&gt;"","～","")</f>
        <v/>
      </c>
      <c r="I378" s="46"/>
      <c r="J378" s="62"/>
      <c r="K378" s="57"/>
    </row>
    <row r="379" spans="1:11" ht="18" customHeight="1" x14ac:dyDescent="0.4">
      <c r="A379" s="46"/>
      <c r="B379" s="153"/>
      <c r="C379" s="134"/>
      <c r="D379" s="134"/>
      <c r="E379" s="154"/>
      <c r="F379" s="57"/>
      <c r="G379" s="79"/>
      <c r="H379" s="142"/>
      <c r="I379" s="143"/>
      <c r="J379" s="144"/>
      <c r="K379" s="57"/>
    </row>
    <row r="380" spans="1:11" ht="18" customHeight="1" x14ac:dyDescent="0.4">
      <c r="A380" s="46"/>
      <c r="B380" s="153"/>
      <c r="C380" s="134"/>
      <c r="D380" s="134"/>
      <c r="E380" s="154"/>
      <c r="F380" s="57"/>
      <c r="G380" s="110" t="s">
        <v>103</v>
      </c>
      <c r="H380" s="97" t="s">
        <v>106</v>
      </c>
      <c r="I380" s="98"/>
      <c r="J380" s="99"/>
      <c r="K380" s="57"/>
    </row>
    <row r="381" spans="1:11" ht="18" customHeight="1" x14ac:dyDescent="0.4">
      <c r="A381" s="46"/>
      <c r="B381" s="153"/>
      <c r="C381" s="134"/>
      <c r="D381" s="134"/>
      <c r="E381" s="154"/>
      <c r="F381" s="57"/>
      <c r="G381" s="79"/>
      <c r="H381" s="61" t="s">
        <v>101</v>
      </c>
      <c r="I381" s="46"/>
      <c r="J381" s="93"/>
      <c r="K381" s="57"/>
    </row>
    <row r="382" spans="1:11" ht="18" customHeight="1" x14ac:dyDescent="0.4">
      <c r="A382" s="46"/>
      <c r="B382" s="153"/>
      <c r="C382" s="134"/>
      <c r="D382" s="134"/>
      <c r="E382" s="154"/>
      <c r="F382" s="57"/>
      <c r="G382" s="107"/>
      <c r="H382" s="158"/>
      <c r="I382" s="159"/>
      <c r="J382" s="160"/>
      <c r="K382" s="57"/>
    </row>
    <row r="383" spans="1:11" ht="18" customHeight="1" x14ac:dyDescent="0.4">
      <c r="A383" s="46"/>
      <c r="B383" s="153"/>
      <c r="C383" s="134"/>
      <c r="D383" s="134"/>
      <c r="E383" s="154"/>
      <c r="F383" s="57"/>
      <c r="G383" s="107"/>
      <c r="H383" s="100" t="s">
        <v>106</v>
      </c>
      <c r="I383" s="56"/>
      <c r="J383" s="101"/>
      <c r="K383" s="57"/>
    </row>
    <row r="384" spans="1:11" ht="18" customHeight="1" x14ac:dyDescent="0.4">
      <c r="A384" s="46"/>
      <c r="B384" s="153"/>
      <c r="C384" s="134"/>
      <c r="D384" s="134"/>
      <c r="E384" s="154"/>
      <c r="F384" s="57"/>
      <c r="G384" s="107"/>
      <c r="H384" s="61" t="s">
        <v>101</v>
      </c>
      <c r="I384" s="46"/>
      <c r="J384" s="93"/>
      <c r="K384" s="57"/>
    </row>
    <row r="385" spans="1:11" ht="18" customHeight="1" x14ac:dyDescent="0.4">
      <c r="A385" s="46"/>
      <c r="B385" s="155"/>
      <c r="C385" s="156"/>
      <c r="D385" s="156"/>
      <c r="E385" s="157"/>
      <c r="F385" s="57"/>
      <c r="G385" s="109"/>
      <c r="H385" s="142"/>
      <c r="I385" s="143"/>
      <c r="J385" s="144"/>
      <c r="K385" s="57"/>
    </row>
    <row r="386" spans="1:11" ht="9.9499999999999993" customHeight="1" x14ac:dyDescent="0.4">
      <c r="A386" s="57"/>
      <c r="B386" s="46"/>
      <c r="C386" s="46"/>
      <c r="D386" s="46"/>
      <c r="E386" s="46"/>
      <c r="F386" s="57"/>
      <c r="G386" s="102"/>
      <c r="H386" s="46"/>
      <c r="I386" s="46"/>
      <c r="J386" s="46"/>
      <c r="K386" s="57"/>
    </row>
    <row r="387" spans="1:11" ht="18" customHeight="1" x14ac:dyDescent="0.4">
      <c r="A387" s="57"/>
      <c r="B387" s="150" t="s">
        <v>194</v>
      </c>
      <c r="C387" s="151"/>
      <c r="D387" s="151"/>
      <c r="E387" s="152"/>
      <c r="F387" s="57"/>
      <c r="G387" s="83" t="s">
        <v>4</v>
      </c>
      <c r="H387" s="71"/>
      <c r="I387" s="161" t="s">
        <v>27</v>
      </c>
      <c r="J387" s="162"/>
      <c r="K387" s="57"/>
    </row>
    <row r="388" spans="1:11" ht="18" customHeight="1" x14ac:dyDescent="0.4">
      <c r="A388" s="57"/>
      <c r="B388" s="153"/>
      <c r="C388" s="134"/>
      <c r="D388" s="134"/>
      <c r="E388" s="154"/>
      <c r="F388" s="57"/>
      <c r="G388" s="109"/>
      <c r="H388" s="142"/>
      <c r="I388" s="164"/>
      <c r="J388" s="144"/>
      <c r="K388" s="57"/>
    </row>
    <row r="389" spans="1:11" ht="18" customHeight="1" x14ac:dyDescent="0.4">
      <c r="A389" s="57"/>
      <c r="B389" s="153"/>
      <c r="C389" s="134"/>
      <c r="D389" s="134"/>
      <c r="E389" s="154"/>
      <c r="F389" s="57"/>
      <c r="G389" s="83" t="s">
        <v>39</v>
      </c>
      <c r="H389" s="163"/>
      <c r="I389" s="161"/>
      <c r="J389" s="162"/>
      <c r="K389" s="57"/>
    </row>
    <row r="390" spans="1:11" ht="18" customHeight="1" x14ac:dyDescent="0.4">
      <c r="A390" s="57"/>
      <c r="B390" s="153"/>
      <c r="C390" s="134"/>
      <c r="D390" s="134"/>
      <c r="E390" s="154"/>
      <c r="F390" s="57"/>
      <c r="G390" s="82"/>
      <c r="H390" s="165"/>
      <c r="I390" s="166"/>
      <c r="J390" s="167"/>
      <c r="K390" s="57"/>
    </row>
    <row r="391" spans="1:11" ht="18" customHeight="1" x14ac:dyDescent="0.4">
      <c r="A391" s="57"/>
      <c r="B391" s="153"/>
      <c r="C391" s="134"/>
      <c r="D391" s="134"/>
      <c r="E391" s="154"/>
      <c r="F391" s="57"/>
      <c r="G391" s="79" t="s">
        <v>40</v>
      </c>
      <c r="H391" s="63"/>
      <c r="I391" s="46"/>
      <c r="J391" s="62"/>
      <c r="K391" s="57"/>
    </row>
    <row r="392" spans="1:11" ht="18" customHeight="1" x14ac:dyDescent="0.4">
      <c r="A392" s="57"/>
      <c r="B392" s="153"/>
      <c r="C392" s="134"/>
      <c r="D392" s="134"/>
      <c r="E392" s="154"/>
      <c r="F392" s="57"/>
      <c r="G392" s="79"/>
      <c r="H392" s="61" t="str">
        <f>IF(I392&lt;&gt;"","～","")</f>
        <v/>
      </c>
      <c r="I392" s="46"/>
      <c r="J392" s="62"/>
      <c r="K392" s="57"/>
    </row>
    <row r="393" spans="1:11" ht="18" customHeight="1" x14ac:dyDescent="0.4">
      <c r="A393" s="57"/>
      <c r="B393" s="153"/>
      <c r="C393" s="134"/>
      <c r="D393" s="134"/>
      <c r="E393" s="154"/>
      <c r="F393" s="57"/>
      <c r="G393" s="79"/>
      <c r="H393" s="142"/>
      <c r="I393" s="143"/>
      <c r="J393" s="144"/>
      <c r="K393" s="57"/>
    </row>
    <row r="394" spans="1:11" ht="18" customHeight="1" x14ac:dyDescent="0.4">
      <c r="A394" s="57"/>
      <c r="B394" s="153"/>
      <c r="C394" s="134"/>
      <c r="D394" s="134"/>
      <c r="E394" s="154"/>
      <c r="F394" s="57"/>
      <c r="G394" s="110" t="s">
        <v>103</v>
      </c>
      <c r="H394" s="97" t="s">
        <v>106</v>
      </c>
      <c r="I394" s="98"/>
      <c r="J394" s="99"/>
      <c r="K394" s="57"/>
    </row>
    <row r="395" spans="1:11" ht="18" customHeight="1" x14ac:dyDescent="0.4">
      <c r="A395" s="57"/>
      <c r="B395" s="153"/>
      <c r="C395" s="134"/>
      <c r="D395" s="134"/>
      <c r="E395" s="154"/>
      <c r="F395" s="57"/>
      <c r="G395" s="79"/>
      <c r="H395" s="61" t="s">
        <v>101</v>
      </c>
      <c r="I395" s="46"/>
      <c r="J395" s="93"/>
      <c r="K395" s="57"/>
    </row>
    <row r="396" spans="1:11" ht="18" customHeight="1" x14ac:dyDescent="0.4">
      <c r="A396" s="57"/>
      <c r="B396" s="153"/>
      <c r="C396" s="134"/>
      <c r="D396" s="134"/>
      <c r="E396" s="154"/>
      <c r="F396" s="57"/>
      <c r="G396" s="107"/>
      <c r="H396" s="158"/>
      <c r="I396" s="159"/>
      <c r="J396" s="160"/>
      <c r="K396" s="57"/>
    </row>
    <row r="397" spans="1:11" ht="18" customHeight="1" x14ac:dyDescent="0.4">
      <c r="A397" s="57"/>
      <c r="B397" s="153"/>
      <c r="C397" s="134"/>
      <c r="D397" s="134"/>
      <c r="E397" s="154"/>
      <c r="F397" s="57"/>
      <c r="G397" s="107"/>
      <c r="H397" s="100" t="s">
        <v>106</v>
      </c>
      <c r="I397" s="56"/>
      <c r="J397" s="101"/>
      <c r="K397" s="57"/>
    </row>
    <row r="398" spans="1:11" ht="18" customHeight="1" x14ac:dyDescent="0.4">
      <c r="A398" s="57"/>
      <c r="B398" s="153"/>
      <c r="C398" s="134"/>
      <c r="D398" s="134"/>
      <c r="E398" s="154"/>
      <c r="F398" s="57"/>
      <c r="G398" s="107"/>
      <c r="H398" s="61" t="s">
        <v>101</v>
      </c>
      <c r="I398" s="46"/>
      <c r="J398" s="93"/>
      <c r="K398" s="57"/>
    </row>
    <row r="399" spans="1:11" ht="18" customHeight="1" x14ac:dyDescent="0.4">
      <c r="A399" s="57"/>
      <c r="B399" s="155"/>
      <c r="C399" s="156"/>
      <c r="D399" s="156"/>
      <c r="E399" s="157"/>
      <c r="F399" s="57"/>
      <c r="G399" s="109"/>
      <c r="H399" s="142"/>
      <c r="I399" s="143"/>
      <c r="J399" s="144"/>
      <c r="K399" s="57"/>
    </row>
    <row r="400" spans="1:11" ht="9.9499999999999993" customHeight="1" x14ac:dyDescent="0.4">
      <c r="A400" s="46"/>
      <c r="B400" s="46"/>
      <c r="C400" s="46"/>
      <c r="D400" s="46"/>
      <c r="E400" s="46"/>
      <c r="F400" s="46"/>
      <c r="G400" s="102"/>
      <c r="H400" s="46"/>
      <c r="I400" s="46"/>
      <c r="J400" s="46"/>
      <c r="K400" s="46"/>
    </row>
    <row r="401" spans="1:11" ht="18" customHeight="1" x14ac:dyDescent="0.4">
      <c r="A401" s="57"/>
      <c r="B401" s="150" t="s">
        <v>194</v>
      </c>
      <c r="C401" s="151"/>
      <c r="D401" s="151"/>
      <c r="E401" s="152"/>
      <c r="F401" s="57"/>
      <c r="G401" s="83" t="s">
        <v>4</v>
      </c>
      <c r="H401" s="71"/>
      <c r="I401" s="161" t="s">
        <v>27</v>
      </c>
      <c r="J401" s="162"/>
      <c r="K401" s="57"/>
    </row>
    <row r="402" spans="1:11" ht="18" customHeight="1" x14ac:dyDescent="0.4">
      <c r="A402" s="57"/>
      <c r="B402" s="153"/>
      <c r="C402" s="134"/>
      <c r="D402" s="134"/>
      <c r="E402" s="154"/>
      <c r="F402" s="57"/>
      <c r="G402" s="109"/>
      <c r="H402" s="142"/>
      <c r="I402" s="164"/>
      <c r="J402" s="144"/>
      <c r="K402" s="57"/>
    </row>
    <row r="403" spans="1:11" ht="18" customHeight="1" x14ac:dyDescent="0.4">
      <c r="A403" s="57"/>
      <c r="B403" s="153"/>
      <c r="C403" s="134"/>
      <c r="D403" s="134"/>
      <c r="E403" s="154"/>
      <c r="F403" s="57"/>
      <c r="G403" s="83" t="s">
        <v>39</v>
      </c>
      <c r="H403" s="163"/>
      <c r="I403" s="161"/>
      <c r="J403" s="162"/>
      <c r="K403" s="57"/>
    </row>
    <row r="404" spans="1:11" ht="18" customHeight="1" x14ac:dyDescent="0.4">
      <c r="A404" s="57"/>
      <c r="B404" s="153"/>
      <c r="C404" s="134"/>
      <c r="D404" s="134"/>
      <c r="E404" s="154"/>
      <c r="F404" s="57"/>
      <c r="G404" s="82"/>
      <c r="H404" s="165"/>
      <c r="I404" s="166"/>
      <c r="J404" s="167"/>
      <c r="K404" s="57"/>
    </row>
    <row r="405" spans="1:11" ht="18" customHeight="1" x14ac:dyDescent="0.4">
      <c r="A405" s="57"/>
      <c r="B405" s="153"/>
      <c r="C405" s="134"/>
      <c r="D405" s="134"/>
      <c r="E405" s="154"/>
      <c r="F405" s="57"/>
      <c r="G405" s="79" t="s">
        <v>40</v>
      </c>
      <c r="H405" s="63"/>
      <c r="I405" s="46"/>
      <c r="J405" s="62"/>
      <c r="K405" s="57"/>
    </row>
    <row r="406" spans="1:11" ht="18" customHeight="1" x14ac:dyDescent="0.4">
      <c r="A406" s="57"/>
      <c r="B406" s="153"/>
      <c r="C406" s="134"/>
      <c r="D406" s="134"/>
      <c r="E406" s="154"/>
      <c r="F406" s="57"/>
      <c r="G406" s="79"/>
      <c r="H406" s="61" t="str">
        <f>IF(I406&lt;&gt;"","～","")</f>
        <v/>
      </c>
      <c r="I406" s="46"/>
      <c r="J406" s="62"/>
      <c r="K406" s="57"/>
    </row>
    <row r="407" spans="1:11" ht="18" customHeight="1" x14ac:dyDescent="0.4">
      <c r="A407" s="57"/>
      <c r="B407" s="153"/>
      <c r="C407" s="134"/>
      <c r="D407" s="134"/>
      <c r="E407" s="154"/>
      <c r="F407" s="57"/>
      <c r="G407" s="79"/>
      <c r="H407" s="142"/>
      <c r="I407" s="143"/>
      <c r="J407" s="144"/>
      <c r="K407" s="57"/>
    </row>
    <row r="408" spans="1:11" ht="18" customHeight="1" x14ac:dyDescent="0.4">
      <c r="A408" s="57"/>
      <c r="B408" s="153"/>
      <c r="C408" s="134"/>
      <c r="D408" s="134"/>
      <c r="E408" s="154"/>
      <c r="F408" s="57"/>
      <c r="G408" s="110" t="s">
        <v>103</v>
      </c>
      <c r="H408" s="97" t="s">
        <v>106</v>
      </c>
      <c r="I408" s="98"/>
      <c r="J408" s="99"/>
      <c r="K408" s="57"/>
    </row>
    <row r="409" spans="1:11" ht="18" customHeight="1" x14ac:dyDescent="0.4">
      <c r="A409" s="57"/>
      <c r="B409" s="153"/>
      <c r="C409" s="134"/>
      <c r="D409" s="134"/>
      <c r="E409" s="154"/>
      <c r="F409" s="57"/>
      <c r="G409" s="79"/>
      <c r="H409" s="61" t="s">
        <v>101</v>
      </c>
      <c r="I409" s="46"/>
      <c r="J409" s="93"/>
      <c r="K409" s="57"/>
    </row>
    <row r="410" spans="1:11" ht="18" customHeight="1" x14ac:dyDescent="0.4">
      <c r="A410" s="57"/>
      <c r="B410" s="153"/>
      <c r="C410" s="134"/>
      <c r="D410" s="134"/>
      <c r="E410" s="154"/>
      <c r="F410" s="57"/>
      <c r="G410" s="107"/>
      <c r="H410" s="158"/>
      <c r="I410" s="159"/>
      <c r="J410" s="160"/>
      <c r="K410" s="57"/>
    </row>
    <row r="411" spans="1:11" ht="18" customHeight="1" x14ac:dyDescent="0.4">
      <c r="A411" s="57"/>
      <c r="B411" s="153"/>
      <c r="C411" s="134"/>
      <c r="D411" s="134"/>
      <c r="E411" s="154"/>
      <c r="F411" s="57"/>
      <c r="G411" s="107"/>
      <c r="H411" s="100" t="s">
        <v>106</v>
      </c>
      <c r="I411" s="56"/>
      <c r="J411" s="101"/>
      <c r="K411" s="57"/>
    </row>
    <row r="412" spans="1:11" ht="18" customHeight="1" x14ac:dyDescent="0.4">
      <c r="A412" s="57"/>
      <c r="B412" s="153"/>
      <c r="C412" s="134"/>
      <c r="D412" s="134"/>
      <c r="E412" s="154"/>
      <c r="F412" s="57"/>
      <c r="G412" s="107"/>
      <c r="H412" s="61" t="s">
        <v>101</v>
      </c>
      <c r="I412" s="46"/>
      <c r="J412" s="93"/>
      <c r="K412" s="57"/>
    </row>
    <row r="413" spans="1:11" ht="18" customHeight="1" x14ac:dyDescent="0.4">
      <c r="A413" s="46"/>
      <c r="B413" s="155"/>
      <c r="C413" s="156"/>
      <c r="D413" s="156"/>
      <c r="E413" s="157"/>
      <c r="F413" s="50"/>
      <c r="G413" s="109"/>
      <c r="H413" s="142"/>
      <c r="I413" s="143"/>
      <c r="J413" s="144"/>
      <c r="K413" s="46"/>
    </row>
    <row r="414" spans="1:11" ht="6.95" customHeight="1" x14ac:dyDescent="0.4">
      <c r="G414" s="108"/>
    </row>
    <row r="415" spans="1:11" ht="18" customHeight="1" x14ac:dyDescent="0.4">
      <c r="A415" s="46"/>
      <c r="B415" s="76" t="s">
        <v>24</v>
      </c>
      <c r="C415" s="102" t="str">
        <f>荷受・検収!C415</f>
        <v>J000-000</v>
      </c>
      <c r="D415" s="49"/>
      <c r="E415" s="50"/>
      <c r="F415" s="50"/>
      <c r="G415" s="77" t="s">
        <v>35</v>
      </c>
      <c r="H415" s="119"/>
      <c r="I415" s="52" t="s">
        <v>104</v>
      </c>
      <c r="J415" s="119"/>
      <c r="K415" s="46"/>
    </row>
    <row r="416" spans="1:11" ht="18" customHeight="1" x14ac:dyDescent="0.4">
      <c r="A416" s="46"/>
      <c r="B416" s="77" t="s">
        <v>34</v>
      </c>
      <c r="C416" s="168">
        <f>荷受・検収!C416</f>
        <v>0</v>
      </c>
      <c r="D416" s="169"/>
      <c r="E416" s="169"/>
      <c r="F416" s="50"/>
      <c r="G416" s="77" t="s">
        <v>97</v>
      </c>
      <c r="H416" s="119"/>
      <c r="I416" s="53"/>
      <c r="J416" s="54"/>
      <c r="K416" s="46"/>
    </row>
    <row r="417" spans="1:11" ht="18" customHeight="1" x14ac:dyDescent="0.4">
      <c r="A417" s="46"/>
      <c r="B417" s="77" t="s">
        <v>33</v>
      </c>
      <c r="C417" s="170" t="str">
        <f>荷受・検収!C417</f>
        <v>　</v>
      </c>
      <c r="D417" s="169"/>
      <c r="E417" s="169"/>
      <c r="F417" s="50"/>
      <c r="G417" s="77" t="s">
        <v>36</v>
      </c>
      <c r="H417" s="46"/>
      <c r="I417" s="55" t="s">
        <v>38</v>
      </c>
      <c r="J417" s="56"/>
      <c r="K417" s="46"/>
    </row>
    <row r="418" spans="1:11" ht="9.9499999999999993" customHeight="1" x14ac:dyDescent="0.4">
      <c r="A418" s="46"/>
      <c r="B418" s="46"/>
      <c r="C418" s="46"/>
      <c r="D418" s="46"/>
      <c r="E418" s="46"/>
      <c r="F418" s="46"/>
      <c r="G418" s="102"/>
      <c r="H418" s="46"/>
      <c r="I418" s="46"/>
      <c r="J418" s="46"/>
      <c r="K418" s="46"/>
    </row>
    <row r="419" spans="1:11" ht="18" customHeight="1" x14ac:dyDescent="0.4">
      <c r="A419" s="46"/>
      <c r="B419" s="150" t="s">
        <v>194</v>
      </c>
      <c r="C419" s="151"/>
      <c r="D419" s="151"/>
      <c r="E419" s="152"/>
      <c r="F419" s="57"/>
      <c r="G419" s="83" t="s">
        <v>4</v>
      </c>
      <c r="H419" s="71"/>
      <c r="I419" s="161" t="s">
        <v>27</v>
      </c>
      <c r="J419" s="162"/>
      <c r="K419" s="57"/>
    </row>
    <row r="420" spans="1:11" ht="18" customHeight="1" x14ac:dyDescent="0.4">
      <c r="A420" s="46"/>
      <c r="B420" s="153"/>
      <c r="C420" s="134"/>
      <c r="D420" s="134"/>
      <c r="E420" s="154"/>
      <c r="F420" s="57"/>
      <c r="G420" s="109"/>
      <c r="H420" s="142"/>
      <c r="I420" s="164"/>
      <c r="J420" s="144"/>
      <c r="K420" s="57"/>
    </row>
    <row r="421" spans="1:11" ht="18" customHeight="1" x14ac:dyDescent="0.4">
      <c r="A421" s="46"/>
      <c r="B421" s="153"/>
      <c r="C421" s="134"/>
      <c r="D421" s="134"/>
      <c r="E421" s="154"/>
      <c r="F421" s="57"/>
      <c r="G421" s="83" t="s">
        <v>39</v>
      </c>
      <c r="H421" s="163"/>
      <c r="I421" s="161"/>
      <c r="J421" s="162"/>
      <c r="K421" s="57"/>
    </row>
    <row r="422" spans="1:11" ht="18" customHeight="1" x14ac:dyDescent="0.4">
      <c r="A422" s="46"/>
      <c r="B422" s="153"/>
      <c r="C422" s="134"/>
      <c r="D422" s="134"/>
      <c r="E422" s="154"/>
      <c r="F422" s="57"/>
      <c r="G422" s="82"/>
      <c r="H422" s="165" t="str">
        <f>IF(I421="その他",")","")</f>
        <v/>
      </c>
      <c r="I422" s="166"/>
      <c r="J422" s="167"/>
      <c r="K422" s="57"/>
    </row>
    <row r="423" spans="1:11" ht="18" customHeight="1" x14ac:dyDescent="0.4">
      <c r="A423" s="46"/>
      <c r="B423" s="153"/>
      <c r="C423" s="134"/>
      <c r="D423" s="134"/>
      <c r="E423" s="154"/>
      <c r="F423" s="57"/>
      <c r="G423" s="79" t="s">
        <v>40</v>
      </c>
      <c r="H423" s="63"/>
      <c r="I423" s="46"/>
      <c r="J423" s="62"/>
      <c r="K423" s="57"/>
    </row>
    <row r="424" spans="1:11" ht="18" customHeight="1" x14ac:dyDescent="0.4">
      <c r="A424" s="46"/>
      <c r="B424" s="153"/>
      <c r="C424" s="134"/>
      <c r="D424" s="134"/>
      <c r="E424" s="154"/>
      <c r="F424" s="57"/>
      <c r="G424" s="79"/>
      <c r="H424" s="61" t="str">
        <f>IF(I424&lt;&gt;"","～","")</f>
        <v/>
      </c>
      <c r="I424" s="46"/>
      <c r="J424" s="62"/>
      <c r="K424" s="57"/>
    </row>
    <row r="425" spans="1:11" ht="18" customHeight="1" x14ac:dyDescent="0.4">
      <c r="A425" s="46"/>
      <c r="B425" s="153"/>
      <c r="C425" s="134"/>
      <c r="D425" s="134"/>
      <c r="E425" s="154"/>
      <c r="F425" s="57"/>
      <c r="G425" s="79"/>
      <c r="H425" s="142"/>
      <c r="I425" s="143"/>
      <c r="J425" s="144"/>
      <c r="K425" s="57"/>
    </row>
    <row r="426" spans="1:11" ht="18" customHeight="1" x14ac:dyDescent="0.4">
      <c r="A426" s="46"/>
      <c r="B426" s="153"/>
      <c r="C426" s="134"/>
      <c r="D426" s="134"/>
      <c r="E426" s="154"/>
      <c r="F426" s="57"/>
      <c r="G426" s="110" t="s">
        <v>103</v>
      </c>
      <c r="H426" s="97" t="s">
        <v>106</v>
      </c>
      <c r="I426" s="98"/>
      <c r="J426" s="99"/>
      <c r="K426" s="57"/>
    </row>
    <row r="427" spans="1:11" ht="18" customHeight="1" x14ac:dyDescent="0.4">
      <c r="A427" s="46"/>
      <c r="B427" s="153"/>
      <c r="C427" s="134"/>
      <c r="D427" s="134"/>
      <c r="E427" s="154"/>
      <c r="F427" s="57"/>
      <c r="G427" s="79"/>
      <c r="H427" s="61" t="s">
        <v>101</v>
      </c>
      <c r="I427" s="46"/>
      <c r="J427" s="93"/>
      <c r="K427" s="57"/>
    </row>
    <row r="428" spans="1:11" ht="18" customHeight="1" x14ac:dyDescent="0.4">
      <c r="A428" s="46"/>
      <c r="B428" s="153"/>
      <c r="C428" s="134"/>
      <c r="D428" s="134"/>
      <c r="E428" s="154"/>
      <c r="F428" s="57"/>
      <c r="G428" s="107"/>
      <c r="H428" s="158"/>
      <c r="I428" s="159"/>
      <c r="J428" s="160"/>
      <c r="K428" s="57"/>
    </row>
    <row r="429" spans="1:11" ht="18" customHeight="1" x14ac:dyDescent="0.4">
      <c r="A429" s="46"/>
      <c r="B429" s="153"/>
      <c r="C429" s="134"/>
      <c r="D429" s="134"/>
      <c r="E429" s="154"/>
      <c r="F429" s="57"/>
      <c r="G429" s="107"/>
      <c r="H429" s="100" t="s">
        <v>106</v>
      </c>
      <c r="I429" s="56"/>
      <c r="J429" s="101"/>
      <c r="K429" s="57"/>
    </row>
    <row r="430" spans="1:11" ht="18" customHeight="1" x14ac:dyDescent="0.4">
      <c r="A430" s="46"/>
      <c r="B430" s="153"/>
      <c r="C430" s="134"/>
      <c r="D430" s="134"/>
      <c r="E430" s="154"/>
      <c r="F430" s="57"/>
      <c r="G430" s="107"/>
      <c r="H430" s="61" t="s">
        <v>101</v>
      </c>
      <c r="I430" s="46"/>
      <c r="J430" s="93"/>
      <c r="K430" s="57"/>
    </row>
    <row r="431" spans="1:11" ht="18" customHeight="1" x14ac:dyDescent="0.4">
      <c r="A431" s="46"/>
      <c r="B431" s="155"/>
      <c r="C431" s="156"/>
      <c r="D431" s="156"/>
      <c r="E431" s="157"/>
      <c r="F431" s="57"/>
      <c r="G431" s="109"/>
      <c r="H431" s="142"/>
      <c r="I431" s="143"/>
      <c r="J431" s="144"/>
      <c r="K431" s="57"/>
    </row>
    <row r="432" spans="1:11" ht="9.9499999999999993" customHeight="1" x14ac:dyDescent="0.4">
      <c r="A432" s="57"/>
      <c r="B432" s="46"/>
      <c r="C432" s="46"/>
      <c r="D432" s="46"/>
      <c r="E432" s="46"/>
      <c r="F432" s="57"/>
      <c r="G432" s="102"/>
      <c r="H432" s="46"/>
      <c r="I432" s="46"/>
      <c r="J432" s="46"/>
      <c r="K432" s="57"/>
    </row>
    <row r="433" spans="1:11" ht="18" customHeight="1" x14ac:dyDescent="0.4">
      <c r="A433" s="57"/>
      <c r="B433" s="150" t="s">
        <v>194</v>
      </c>
      <c r="C433" s="151"/>
      <c r="D433" s="151"/>
      <c r="E433" s="152"/>
      <c r="F433" s="57"/>
      <c r="G433" s="83" t="s">
        <v>4</v>
      </c>
      <c r="H433" s="71"/>
      <c r="I433" s="161" t="s">
        <v>27</v>
      </c>
      <c r="J433" s="162"/>
      <c r="K433" s="57"/>
    </row>
    <row r="434" spans="1:11" ht="18" customHeight="1" x14ac:dyDescent="0.4">
      <c r="A434" s="57"/>
      <c r="B434" s="153"/>
      <c r="C434" s="134"/>
      <c r="D434" s="134"/>
      <c r="E434" s="154"/>
      <c r="F434" s="57"/>
      <c r="G434" s="109"/>
      <c r="H434" s="142"/>
      <c r="I434" s="164"/>
      <c r="J434" s="144"/>
      <c r="K434" s="57"/>
    </row>
    <row r="435" spans="1:11" ht="18" customHeight="1" x14ac:dyDescent="0.4">
      <c r="A435" s="57"/>
      <c r="B435" s="153"/>
      <c r="C435" s="134"/>
      <c r="D435" s="134"/>
      <c r="E435" s="154"/>
      <c r="F435" s="57"/>
      <c r="G435" s="83" t="s">
        <v>39</v>
      </c>
      <c r="H435" s="163"/>
      <c r="I435" s="161"/>
      <c r="J435" s="162"/>
      <c r="K435" s="57"/>
    </row>
    <row r="436" spans="1:11" ht="18" customHeight="1" x14ac:dyDescent="0.4">
      <c r="A436" s="57"/>
      <c r="B436" s="153"/>
      <c r="C436" s="134"/>
      <c r="D436" s="134"/>
      <c r="E436" s="154"/>
      <c r="F436" s="57"/>
      <c r="G436" s="82"/>
      <c r="H436" s="165"/>
      <c r="I436" s="166"/>
      <c r="J436" s="167"/>
      <c r="K436" s="57"/>
    </row>
    <row r="437" spans="1:11" ht="18" customHeight="1" x14ac:dyDescent="0.4">
      <c r="A437" s="57"/>
      <c r="B437" s="153"/>
      <c r="C437" s="134"/>
      <c r="D437" s="134"/>
      <c r="E437" s="154"/>
      <c r="F437" s="57"/>
      <c r="G437" s="79" t="s">
        <v>40</v>
      </c>
      <c r="H437" s="63"/>
      <c r="I437" s="46"/>
      <c r="J437" s="62"/>
      <c r="K437" s="57"/>
    </row>
    <row r="438" spans="1:11" ht="18" customHeight="1" x14ac:dyDescent="0.4">
      <c r="A438" s="57"/>
      <c r="B438" s="153"/>
      <c r="C438" s="134"/>
      <c r="D438" s="134"/>
      <c r="E438" s="154"/>
      <c r="F438" s="57"/>
      <c r="G438" s="79"/>
      <c r="H438" s="61" t="str">
        <f>IF(I438&lt;&gt;"","～","")</f>
        <v/>
      </c>
      <c r="I438" s="46"/>
      <c r="J438" s="62"/>
      <c r="K438" s="57"/>
    </row>
    <row r="439" spans="1:11" ht="18" customHeight="1" x14ac:dyDescent="0.4">
      <c r="A439" s="57"/>
      <c r="B439" s="153"/>
      <c r="C439" s="134"/>
      <c r="D439" s="134"/>
      <c r="E439" s="154"/>
      <c r="F439" s="57"/>
      <c r="G439" s="79"/>
      <c r="H439" s="142"/>
      <c r="I439" s="143"/>
      <c r="J439" s="144"/>
      <c r="K439" s="57"/>
    </row>
    <row r="440" spans="1:11" ht="18" customHeight="1" x14ac:dyDescent="0.4">
      <c r="A440" s="57"/>
      <c r="B440" s="153"/>
      <c r="C440" s="134"/>
      <c r="D440" s="134"/>
      <c r="E440" s="154"/>
      <c r="F440" s="57"/>
      <c r="G440" s="110" t="s">
        <v>103</v>
      </c>
      <c r="H440" s="97" t="s">
        <v>106</v>
      </c>
      <c r="I440" s="98"/>
      <c r="J440" s="99"/>
      <c r="K440" s="57"/>
    </row>
    <row r="441" spans="1:11" ht="18" customHeight="1" x14ac:dyDescent="0.4">
      <c r="A441" s="57"/>
      <c r="B441" s="153"/>
      <c r="C441" s="134"/>
      <c r="D441" s="134"/>
      <c r="E441" s="154"/>
      <c r="F441" s="57"/>
      <c r="G441" s="79"/>
      <c r="H441" s="61" t="s">
        <v>101</v>
      </c>
      <c r="I441" s="46"/>
      <c r="J441" s="93"/>
      <c r="K441" s="57"/>
    </row>
    <row r="442" spans="1:11" ht="18" customHeight="1" x14ac:dyDescent="0.4">
      <c r="A442" s="57"/>
      <c r="B442" s="153"/>
      <c r="C442" s="134"/>
      <c r="D442" s="134"/>
      <c r="E442" s="154"/>
      <c r="F442" s="57"/>
      <c r="G442" s="107"/>
      <c r="H442" s="158"/>
      <c r="I442" s="159"/>
      <c r="J442" s="160"/>
      <c r="K442" s="57"/>
    </row>
    <row r="443" spans="1:11" ht="18" customHeight="1" x14ac:dyDescent="0.4">
      <c r="A443" s="57"/>
      <c r="B443" s="153"/>
      <c r="C443" s="134"/>
      <c r="D443" s="134"/>
      <c r="E443" s="154"/>
      <c r="F443" s="57"/>
      <c r="G443" s="107"/>
      <c r="H443" s="100" t="s">
        <v>106</v>
      </c>
      <c r="I443" s="56"/>
      <c r="J443" s="101"/>
      <c r="K443" s="57"/>
    </row>
    <row r="444" spans="1:11" ht="18" customHeight="1" x14ac:dyDescent="0.4">
      <c r="A444" s="57"/>
      <c r="B444" s="153"/>
      <c r="C444" s="134"/>
      <c r="D444" s="134"/>
      <c r="E444" s="154"/>
      <c r="F444" s="57"/>
      <c r="G444" s="107"/>
      <c r="H444" s="61" t="s">
        <v>101</v>
      </c>
      <c r="I444" s="46"/>
      <c r="J444" s="93"/>
      <c r="K444" s="57"/>
    </row>
    <row r="445" spans="1:11" ht="18" customHeight="1" x14ac:dyDescent="0.4">
      <c r="A445" s="57"/>
      <c r="B445" s="155"/>
      <c r="C445" s="156"/>
      <c r="D445" s="156"/>
      <c r="E445" s="157"/>
      <c r="F445" s="57"/>
      <c r="G445" s="109"/>
      <c r="H445" s="142"/>
      <c r="I445" s="143"/>
      <c r="J445" s="144"/>
      <c r="K445" s="57"/>
    </row>
    <row r="446" spans="1:11" ht="9.9499999999999993" customHeight="1" x14ac:dyDescent="0.4">
      <c r="A446" s="46"/>
      <c r="B446" s="46"/>
      <c r="C446" s="46"/>
      <c r="D446" s="46"/>
      <c r="E446" s="46"/>
      <c r="F446" s="46"/>
      <c r="G446" s="102"/>
      <c r="H446" s="46"/>
      <c r="I446" s="46"/>
      <c r="J446" s="46"/>
      <c r="K446" s="46"/>
    </row>
    <row r="447" spans="1:11" ht="18" customHeight="1" x14ac:dyDescent="0.4">
      <c r="A447" s="57"/>
      <c r="B447" s="150" t="s">
        <v>194</v>
      </c>
      <c r="C447" s="151"/>
      <c r="D447" s="151"/>
      <c r="E447" s="152"/>
      <c r="F447" s="57"/>
      <c r="G447" s="83" t="s">
        <v>4</v>
      </c>
      <c r="H447" s="71"/>
      <c r="I447" s="161" t="s">
        <v>27</v>
      </c>
      <c r="J447" s="162"/>
      <c r="K447" s="57"/>
    </row>
    <row r="448" spans="1:11" ht="18" customHeight="1" x14ac:dyDescent="0.4">
      <c r="A448" s="57"/>
      <c r="B448" s="153"/>
      <c r="C448" s="134"/>
      <c r="D448" s="134"/>
      <c r="E448" s="154"/>
      <c r="F448" s="57"/>
      <c r="G448" s="109"/>
      <c r="H448" s="142"/>
      <c r="I448" s="164"/>
      <c r="J448" s="144"/>
      <c r="K448" s="57"/>
    </row>
    <row r="449" spans="1:11" ht="18" customHeight="1" x14ac:dyDescent="0.4">
      <c r="A449" s="57"/>
      <c r="B449" s="153"/>
      <c r="C449" s="134"/>
      <c r="D449" s="134"/>
      <c r="E449" s="154"/>
      <c r="F449" s="57"/>
      <c r="G449" s="83" t="s">
        <v>39</v>
      </c>
      <c r="H449" s="163"/>
      <c r="I449" s="161"/>
      <c r="J449" s="162"/>
      <c r="K449" s="57"/>
    </row>
    <row r="450" spans="1:11" ht="18" customHeight="1" x14ac:dyDescent="0.4">
      <c r="A450" s="57"/>
      <c r="B450" s="153"/>
      <c r="C450" s="134"/>
      <c r="D450" s="134"/>
      <c r="E450" s="154"/>
      <c r="F450" s="57"/>
      <c r="G450" s="82"/>
      <c r="H450" s="165"/>
      <c r="I450" s="166"/>
      <c r="J450" s="167"/>
      <c r="K450" s="57"/>
    </row>
    <row r="451" spans="1:11" ht="18" customHeight="1" x14ac:dyDescent="0.4">
      <c r="A451" s="57"/>
      <c r="B451" s="153"/>
      <c r="C451" s="134"/>
      <c r="D451" s="134"/>
      <c r="E451" s="154"/>
      <c r="F451" s="57"/>
      <c r="G451" s="79" t="s">
        <v>40</v>
      </c>
      <c r="H451" s="63"/>
      <c r="I451" s="46"/>
      <c r="J451" s="62"/>
      <c r="K451" s="57"/>
    </row>
    <row r="452" spans="1:11" ht="18" customHeight="1" x14ac:dyDescent="0.4">
      <c r="A452" s="57"/>
      <c r="B452" s="153"/>
      <c r="C452" s="134"/>
      <c r="D452" s="134"/>
      <c r="E452" s="154"/>
      <c r="F452" s="57"/>
      <c r="G452" s="79"/>
      <c r="H452" s="61" t="str">
        <f>IF(I452&lt;&gt;"","～","")</f>
        <v/>
      </c>
      <c r="I452" s="46"/>
      <c r="J452" s="62"/>
      <c r="K452" s="57"/>
    </row>
    <row r="453" spans="1:11" ht="18" customHeight="1" x14ac:dyDescent="0.4">
      <c r="A453" s="57"/>
      <c r="B453" s="153"/>
      <c r="C453" s="134"/>
      <c r="D453" s="134"/>
      <c r="E453" s="154"/>
      <c r="F453" s="57"/>
      <c r="G453" s="79"/>
      <c r="H453" s="142"/>
      <c r="I453" s="143"/>
      <c r="J453" s="144"/>
      <c r="K453" s="57"/>
    </row>
    <row r="454" spans="1:11" ht="18" customHeight="1" x14ac:dyDescent="0.4">
      <c r="A454" s="57"/>
      <c r="B454" s="153"/>
      <c r="C454" s="134"/>
      <c r="D454" s="134"/>
      <c r="E454" s="154"/>
      <c r="F454" s="57"/>
      <c r="G454" s="110" t="s">
        <v>103</v>
      </c>
      <c r="H454" s="97" t="s">
        <v>106</v>
      </c>
      <c r="I454" s="98"/>
      <c r="J454" s="99"/>
      <c r="K454" s="57"/>
    </row>
    <row r="455" spans="1:11" ht="18" customHeight="1" x14ac:dyDescent="0.4">
      <c r="A455" s="57"/>
      <c r="B455" s="153"/>
      <c r="C455" s="134"/>
      <c r="D455" s="134"/>
      <c r="E455" s="154"/>
      <c r="F455" s="57"/>
      <c r="G455" s="79"/>
      <c r="H455" s="61" t="s">
        <v>101</v>
      </c>
      <c r="I455" s="46"/>
      <c r="J455" s="93"/>
      <c r="K455" s="57"/>
    </row>
    <row r="456" spans="1:11" ht="18" customHeight="1" x14ac:dyDescent="0.4">
      <c r="A456" s="57"/>
      <c r="B456" s="153"/>
      <c r="C456" s="134"/>
      <c r="D456" s="134"/>
      <c r="E456" s="154"/>
      <c r="F456" s="57"/>
      <c r="G456" s="107"/>
      <c r="H456" s="158"/>
      <c r="I456" s="159"/>
      <c r="J456" s="160"/>
      <c r="K456" s="57"/>
    </row>
    <row r="457" spans="1:11" ht="18" customHeight="1" x14ac:dyDescent="0.4">
      <c r="A457" s="57"/>
      <c r="B457" s="153"/>
      <c r="C457" s="134"/>
      <c r="D457" s="134"/>
      <c r="E457" s="154"/>
      <c r="F457" s="57"/>
      <c r="G457" s="107"/>
      <c r="H457" s="100" t="s">
        <v>106</v>
      </c>
      <c r="I457" s="56"/>
      <c r="J457" s="101"/>
      <c r="K457" s="57"/>
    </row>
    <row r="458" spans="1:11" ht="18" customHeight="1" x14ac:dyDescent="0.4">
      <c r="A458" s="57"/>
      <c r="B458" s="153"/>
      <c r="C458" s="134"/>
      <c r="D458" s="134"/>
      <c r="E458" s="154"/>
      <c r="F458" s="57"/>
      <c r="G458" s="107"/>
      <c r="H458" s="61" t="s">
        <v>101</v>
      </c>
      <c r="I458" s="46"/>
      <c r="J458" s="93"/>
      <c r="K458" s="57"/>
    </row>
    <row r="459" spans="1:11" ht="18" customHeight="1" x14ac:dyDescent="0.4">
      <c r="A459" s="46"/>
      <c r="B459" s="155"/>
      <c r="C459" s="156"/>
      <c r="D459" s="156"/>
      <c r="E459" s="157"/>
      <c r="F459" s="50"/>
      <c r="G459" s="109"/>
      <c r="H459" s="142"/>
      <c r="I459" s="143"/>
      <c r="J459" s="144"/>
      <c r="K459" s="46"/>
    </row>
    <row r="460" spans="1:11" ht="6.95" customHeight="1" x14ac:dyDescent="0.4">
      <c r="G460" s="108"/>
    </row>
    <row r="461" spans="1:11" ht="18" customHeight="1" x14ac:dyDescent="0.4"/>
    <row r="462" spans="1:11" ht="18" customHeight="1" x14ac:dyDescent="0.4"/>
    <row r="463" spans="1:11" ht="18" customHeight="1" x14ac:dyDescent="0.4"/>
    <row r="464" spans="1:11"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row r="701" ht="18" customHeight="1" x14ac:dyDescent="0.4"/>
    <row r="702" ht="18" customHeight="1" x14ac:dyDescent="0.4"/>
    <row r="703" ht="18" customHeight="1" x14ac:dyDescent="0.4"/>
    <row r="704" ht="18" customHeight="1" x14ac:dyDescent="0.4"/>
    <row r="705" ht="18" customHeight="1" x14ac:dyDescent="0.4"/>
    <row r="706" ht="18" customHeight="1" x14ac:dyDescent="0.4"/>
    <row r="707" ht="18" customHeight="1" x14ac:dyDescent="0.4"/>
    <row r="708" ht="18" customHeight="1" x14ac:dyDescent="0.4"/>
    <row r="709" ht="18" customHeight="1" x14ac:dyDescent="0.4"/>
    <row r="710" ht="18" customHeight="1" x14ac:dyDescent="0.4"/>
    <row r="711" ht="18" customHeight="1" x14ac:dyDescent="0.4"/>
    <row r="712" ht="18" customHeight="1" x14ac:dyDescent="0.4"/>
    <row r="713" ht="18" customHeight="1" x14ac:dyDescent="0.4"/>
    <row r="714" ht="18" customHeight="1" x14ac:dyDescent="0.4"/>
    <row r="715" ht="18" customHeight="1" x14ac:dyDescent="0.4"/>
    <row r="716" ht="18" customHeight="1" x14ac:dyDescent="0.4"/>
    <row r="717" ht="18" customHeight="1" x14ac:dyDescent="0.4"/>
    <row r="718" ht="18" customHeight="1" x14ac:dyDescent="0.4"/>
    <row r="719" ht="18" customHeight="1" x14ac:dyDescent="0.4"/>
    <row r="720" ht="18" customHeight="1" x14ac:dyDescent="0.4"/>
    <row r="721" ht="18" customHeight="1" x14ac:dyDescent="0.4"/>
    <row r="722" ht="18" customHeight="1" x14ac:dyDescent="0.4"/>
    <row r="723" ht="18" customHeight="1" x14ac:dyDescent="0.4"/>
    <row r="724" ht="18" customHeight="1" x14ac:dyDescent="0.4"/>
    <row r="725" ht="18" customHeight="1" x14ac:dyDescent="0.4"/>
    <row r="726" ht="18" customHeight="1" x14ac:dyDescent="0.4"/>
    <row r="727" ht="18" customHeight="1" x14ac:dyDescent="0.4"/>
    <row r="728" ht="18" customHeight="1" x14ac:dyDescent="0.4"/>
    <row r="729" ht="18" customHeight="1" x14ac:dyDescent="0.4"/>
    <row r="730" ht="18" customHeight="1" x14ac:dyDescent="0.4"/>
    <row r="731" ht="18" customHeight="1" x14ac:dyDescent="0.4"/>
    <row r="732" ht="18" customHeight="1" x14ac:dyDescent="0.4"/>
    <row r="733" ht="18" customHeight="1" x14ac:dyDescent="0.4"/>
    <row r="734" ht="18" customHeight="1" x14ac:dyDescent="0.4"/>
    <row r="735" ht="18" customHeight="1" x14ac:dyDescent="0.4"/>
    <row r="736" ht="18" customHeight="1" x14ac:dyDescent="0.4"/>
    <row r="737" ht="18" customHeight="1" x14ac:dyDescent="0.4"/>
    <row r="738" ht="18" customHeight="1" x14ac:dyDescent="0.4"/>
    <row r="739" ht="18" customHeight="1" x14ac:dyDescent="0.4"/>
    <row r="740" ht="18" customHeight="1" x14ac:dyDescent="0.4"/>
    <row r="741" ht="18" customHeight="1" x14ac:dyDescent="0.4"/>
    <row r="742" ht="18" customHeight="1" x14ac:dyDescent="0.4"/>
    <row r="743" ht="18" customHeight="1" x14ac:dyDescent="0.4"/>
    <row r="744" ht="18" customHeight="1" x14ac:dyDescent="0.4"/>
    <row r="745" ht="18" customHeight="1" x14ac:dyDescent="0.4"/>
    <row r="746" ht="18" customHeight="1" x14ac:dyDescent="0.4"/>
    <row r="747" ht="18" customHeight="1" x14ac:dyDescent="0.4"/>
    <row r="748" ht="18" customHeight="1" x14ac:dyDescent="0.4"/>
    <row r="749" ht="18" customHeight="1" x14ac:dyDescent="0.4"/>
    <row r="750" ht="18" customHeight="1" x14ac:dyDescent="0.4"/>
    <row r="751" ht="18" customHeight="1" x14ac:dyDescent="0.4"/>
    <row r="752" ht="18" customHeight="1" x14ac:dyDescent="0.4"/>
    <row r="753" ht="18" customHeight="1" x14ac:dyDescent="0.4"/>
    <row r="754" ht="18" customHeight="1" x14ac:dyDescent="0.4"/>
    <row r="755" ht="18" customHeight="1" x14ac:dyDescent="0.4"/>
    <row r="756" ht="18" customHeight="1" x14ac:dyDescent="0.4"/>
    <row r="757" ht="18" customHeight="1" x14ac:dyDescent="0.4"/>
    <row r="758" ht="18" customHeight="1" x14ac:dyDescent="0.4"/>
    <row r="759" ht="18" customHeight="1" x14ac:dyDescent="0.4"/>
    <row r="760" ht="18" customHeight="1" x14ac:dyDescent="0.4"/>
    <row r="761" ht="18" customHeight="1" x14ac:dyDescent="0.4"/>
    <row r="762" ht="18" customHeight="1" x14ac:dyDescent="0.4"/>
    <row r="763" ht="18" customHeight="1" x14ac:dyDescent="0.4"/>
    <row r="764" ht="18" customHeight="1" x14ac:dyDescent="0.4"/>
    <row r="765" ht="18" customHeight="1" x14ac:dyDescent="0.4"/>
    <row r="766" ht="18" customHeight="1" x14ac:dyDescent="0.4"/>
    <row r="767" ht="18" customHeight="1" x14ac:dyDescent="0.4"/>
    <row r="768" ht="18" customHeight="1" x14ac:dyDescent="0.4"/>
    <row r="769" ht="18" customHeight="1" x14ac:dyDescent="0.4"/>
    <row r="770" ht="18" customHeight="1" x14ac:dyDescent="0.4"/>
    <row r="771" ht="18" customHeight="1" x14ac:dyDescent="0.4"/>
    <row r="772" ht="18" customHeight="1" x14ac:dyDescent="0.4"/>
    <row r="773" ht="18" customHeight="1" x14ac:dyDescent="0.4"/>
    <row r="774" ht="18" customHeight="1" x14ac:dyDescent="0.4"/>
    <row r="775" ht="18" customHeight="1" x14ac:dyDescent="0.4"/>
    <row r="776" ht="18" customHeight="1" x14ac:dyDescent="0.4"/>
    <row r="777" ht="18" customHeight="1" x14ac:dyDescent="0.4"/>
    <row r="778" ht="18" customHeight="1" x14ac:dyDescent="0.4"/>
    <row r="779" ht="18" customHeight="1" x14ac:dyDescent="0.4"/>
    <row r="780" ht="18" customHeight="1" x14ac:dyDescent="0.4"/>
    <row r="781" ht="18" customHeight="1" x14ac:dyDescent="0.4"/>
    <row r="782" ht="18" customHeight="1" x14ac:dyDescent="0.4"/>
    <row r="783" ht="18" customHeight="1" x14ac:dyDescent="0.4"/>
    <row r="784" ht="18" customHeight="1" x14ac:dyDescent="0.4"/>
    <row r="785" ht="18" customHeight="1" x14ac:dyDescent="0.4"/>
    <row r="786" ht="18" customHeight="1" x14ac:dyDescent="0.4"/>
    <row r="787" ht="18" customHeight="1" x14ac:dyDescent="0.4"/>
    <row r="788" ht="18" customHeight="1" x14ac:dyDescent="0.4"/>
    <row r="789" ht="18" customHeight="1" x14ac:dyDescent="0.4"/>
    <row r="790" ht="18" customHeight="1" x14ac:dyDescent="0.4"/>
    <row r="791" ht="18" customHeight="1" x14ac:dyDescent="0.4"/>
    <row r="792" ht="18" customHeight="1" x14ac:dyDescent="0.4"/>
    <row r="793" ht="18" customHeight="1" x14ac:dyDescent="0.4"/>
    <row r="794" ht="18" customHeight="1" x14ac:dyDescent="0.4"/>
    <row r="795" ht="18" customHeight="1" x14ac:dyDescent="0.4"/>
    <row r="796" ht="18" customHeight="1" x14ac:dyDescent="0.4"/>
    <row r="797" ht="18" customHeight="1" x14ac:dyDescent="0.4"/>
    <row r="798" ht="18" customHeight="1" x14ac:dyDescent="0.4"/>
    <row r="799" ht="18" customHeight="1" x14ac:dyDescent="0.4"/>
    <row r="800" ht="18" customHeight="1" x14ac:dyDescent="0.4"/>
  </sheetData>
  <sheetProtection deleteColumns="0" deleteRows="0" selectLockedCells="1"/>
  <mergeCells count="260">
    <mergeCell ref="B447:E459"/>
    <mergeCell ref="I447:J447"/>
    <mergeCell ref="H448:J448"/>
    <mergeCell ref="H449:J449"/>
    <mergeCell ref="H450:J450"/>
    <mergeCell ref="H453:J453"/>
    <mergeCell ref="H456:J456"/>
    <mergeCell ref="H459:J459"/>
    <mergeCell ref="B433:E445"/>
    <mergeCell ref="I433:J433"/>
    <mergeCell ref="H434:J434"/>
    <mergeCell ref="H435:J435"/>
    <mergeCell ref="H436:J436"/>
    <mergeCell ref="H439:J439"/>
    <mergeCell ref="H442:J442"/>
    <mergeCell ref="H445:J445"/>
    <mergeCell ref="C416:E416"/>
    <mergeCell ref="C417:E417"/>
    <mergeCell ref="B419:E431"/>
    <mergeCell ref="I419:J419"/>
    <mergeCell ref="H420:J420"/>
    <mergeCell ref="H421:J421"/>
    <mergeCell ref="H422:J422"/>
    <mergeCell ref="H425:J425"/>
    <mergeCell ref="H428:J428"/>
    <mergeCell ref="H431:J431"/>
    <mergeCell ref="B401:E413"/>
    <mergeCell ref="I401:J401"/>
    <mergeCell ref="H402:J402"/>
    <mergeCell ref="H403:J403"/>
    <mergeCell ref="H404:J404"/>
    <mergeCell ref="H407:J407"/>
    <mergeCell ref="H410:J410"/>
    <mergeCell ref="H413:J413"/>
    <mergeCell ref="B387:E399"/>
    <mergeCell ref="I387:J387"/>
    <mergeCell ref="H388:J388"/>
    <mergeCell ref="H389:J389"/>
    <mergeCell ref="H390:J390"/>
    <mergeCell ref="H393:J393"/>
    <mergeCell ref="H396:J396"/>
    <mergeCell ref="H399:J399"/>
    <mergeCell ref="C370:E370"/>
    <mergeCell ref="C371:E371"/>
    <mergeCell ref="B373:E385"/>
    <mergeCell ref="I373:J373"/>
    <mergeCell ref="H374:J374"/>
    <mergeCell ref="H375:J375"/>
    <mergeCell ref="H376:J376"/>
    <mergeCell ref="H379:J379"/>
    <mergeCell ref="H382:J382"/>
    <mergeCell ref="H385:J385"/>
    <mergeCell ref="B355:E367"/>
    <mergeCell ref="I355:J355"/>
    <mergeCell ref="H356:J356"/>
    <mergeCell ref="H357:J357"/>
    <mergeCell ref="H358:J358"/>
    <mergeCell ref="H361:J361"/>
    <mergeCell ref="H364:J364"/>
    <mergeCell ref="H367:J367"/>
    <mergeCell ref="B341:E353"/>
    <mergeCell ref="I341:J341"/>
    <mergeCell ref="H342:J342"/>
    <mergeCell ref="H343:J343"/>
    <mergeCell ref="H344:J344"/>
    <mergeCell ref="H347:J347"/>
    <mergeCell ref="H350:J350"/>
    <mergeCell ref="H353:J353"/>
    <mergeCell ref="C324:E324"/>
    <mergeCell ref="C325:E325"/>
    <mergeCell ref="B327:E339"/>
    <mergeCell ref="I327:J327"/>
    <mergeCell ref="H328:J328"/>
    <mergeCell ref="H329:J329"/>
    <mergeCell ref="H330:J330"/>
    <mergeCell ref="H333:J333"/>
    <mergeCell ref="H336:J336"/>
    <mergeCell ref="H339:J339"/>
    <mergeCell ref="B309:E321"/>
    <mergeCell ref="I309:J309"/>
    <mergeCell ref="H310:J310"/>
    <mergeCell ref="H311:J311"/>
    <mergeCell ref="H312:J312"/>
    <mergeCell ref="H315:J315"/>
    <mergeCell ref="H318:J318"/>
    <mergeCell ref="H321:J321"/>
    <mergeCell ref="B295:E307"/>
    <mergeCell ref="I295:J295"/>
    <mergeCell ref="H296:J296"/>
    <mergeCell ref="H297:J297"/>
    <mergeCell ref="H298:J298"/>
    <mergeCell ref="H301:J301"/>
    <mergeCell ref="H304:J304"/>
    <mergeCell ref="H307:J307"/>
    <mergeCell ref="C278:E278"/>
    <mergeCell ref="C279:E279"/>
    <mergeCell ref="B281:E293"/>
    <mergeCell ref="I281:J281"/>
    <mergeCell ref="H282:J282"/>
    <mergeCell ref="H283:J283"/>
    <mergeCell ref="H284:J284"/>
    <mergeCell ref="H287:J287"/>
    <mergeCell ref="H290:J290"/>
    <mergeCell ref="H293:J293"/>
    <mergeCell ref="B263:E275"/>
    <mergeCell ref="I263:J263"/>
    <mergeCell ref="H264:J264"/>
    <mergeCell ref="H265:J265"/>
    <mergeCell ref="H266:J266"/>
    <mergeCell ref="H269:J269"/>
    <mergeCell ref="H272:J272"/>
    <mergeCell ref="H275:J275"/>
    <mergeCell ref="B249:E261"/>
    <mergeCell ref="I249:J249"/>
    <mergeCell ref="H250:J250"/>
    <mergeCell ref="H251:J251"/>
    <mergeCell ref="H252:J252"/>
    <mergeCell ref="H255:J255"/>
    <mergeCell ref="H258:J258"/>
    <mergeCell ref="H261:J261"/>
    <mergeCell ref="C232:E232"/>
    <mergeCell ref="C233:E233"/>
    <mergeCell ref="B235:E247"/>
    <mergeCell ref="I235:J235"/>
    <mergeCell ref="H236:J236"/>
    <mergeCell ref="H237:J237"/>
    <mergeCell ref="H238:J238"/>
    <mergeCell ref="H241:J241"/>
    <mergeCell ref="H244:J244"/>
    <mergeCell ref="H247:J247"/>
    <mergeCell ref="B217:E229"/>
    <mergeCell ref="I217:J217"/>
    <mergeCell ref="H218:J218"/>
    <mergeCell ref="H219:J219"/>
    <mergeCell ref="H220:J220"/>
    <mergeCell ref="H223:J223"/>
    <mergeCell ref="H226:J226"/>
    <mergeCell ref="H229:J229"/>
    <mergeCell ref="B203:E215"/>
    <mergeCell ref="I203:J203"/>
    <mergeCell ref="H204:J204"/>
    <mergeCell ref="H205:J205"/>
    <mergeCell ref="H206:J206"/>
    <mergeCell ref="H209:J209"/>
    <mergeCell ref="H212:J212"/>
    <mergeCell ref="H215:J215"/>
    <mergeCell ref="C186:E186"/>
    <mergeCell ref="C187:E187"/>
    <mergeCell ref="B189:E201"/>
    <mergeCell ref="I189:J189"/>
    <mergeCell ref="H190:J190"/>
    <mergeCell ref="H191:J191"/>
    <mergeCell ref="H192:J192"/>
    <mergeCell ref="H195:J195"/>
    <mergeCell ref="H198:J198"/>
    <mergeCell ref="H201:J201"/>
    <mergeCell ref="B171:E183"/>
    <mergeCell ref="I171:J171"/>
    <mergeCell ref="H172:J172"/>
    <mergeCell ref="H173:J173"/>
    <mergeCell ref="H174:J174"/>
    <mergeCell ref="H177:J177"/>
    <mergeCell ref="H180:J180"/>
    <mergeCell ref="H183:J183"/>
    <mergeCell ref="B157:E169"/>
    <mergeCell ref="I157:J157"/>
    <mergeCell ref="H158:J158"/>
    <mergeCell ref="H159:J159"/>
    <mergeCell ref="H160:J160"/>
    <mergeCell ref="H163:J163"/>
    <mergeCell ref="H166:J166"/>
    <mergeCell ref="H169:J169"/>
    <mergeCell ref="C140:E140"/>
    <mergeCell ref="C141:E141"/>
    <mergeCell ref="B143:E155"/>
    <mergeCell ref="I143:J143"/>
    <mergeCell ref="H144:J144"/>
    <mergeCell ref="H145:J145"/>
    <mergeCell ref="H146:J146"/>
    <mergeCell ref="H149:J149"/>
    <mergeCell ref="H152:J152"/>
    <mergeCell ref="H155:J155"/>
    <mergeCell ref="B125:E137"/>
    <mergeCell ref="I125:J125"/>
    <mergeCell ref="H126:J126"/>
    <mergeCell ref="H127:J127"/>
    <mergeCell ref="H128:J128"/>
    <mergeCell ref="H131:J131"/>
    <mergeCell ref="H134:J134"/>
    <mergeCell ref="H137:J137"/>
    <mergeCell ref="B111:E123"/>
    <mergeCell ref="I111:J111"/>
    <mergeCell ref="H112:J112"/>
    <mergeCell ref="H113:J113"/>
    <mergeCell ref="H114:J114"/>
    <mergeCell ref="H117:J117"/>
    <mergeCell ref="H120:J120"/>
    <mergeCell ref="H123:J123"/>
    <mergeCell ref="C94:E94"/>
    <mergeCell ref="C95:E95"/>
    <mergeCell ref="B97:E109"/>
    <mergeCell ref="I97:J97"/>
    <mergeCell ref="H98:J98"/>
    <mergeCell ref="H99:J99"/>
    <mergeCell ref="H100:J100"/>
    <mergeCell ref="H103:J103"/>
    <mergeCell ref="H106:J106"/>
    <mergeCell ref="H109:J109"/>
    <mergeCell ref="B79:E91"/>
    <mergeCell ref="I79:J79"/>
    <mergeCell ref="H80:J80"/>
    <mergeCell ref="H81:J81"/>
    <mergeCell ref="H82:J82"/>
    <mergeCell ref="H85:J85"/>
    <mergeCell ref="H88:J88"/>
    <mergeCell ref="H91:J91"/>
    <mergeCell ref="B65:E77"/>
    <mergeCell ref="I65:J65"/>
    <mergeCell ref="H66:J66"/>
    <mergeCell ref="H67:J67"/>
    <mergeCell ref="H68:J68"/>
    <mergeCell ref="H71:J71"/>
    <mergeCell ref="H74:J74"/>
    <mergeCell ref="H77:J77"/>
    <mergeCell ref="C49:E49"/>
    <mergeCell ref="B51:E63"/>
    <mergeCell ref="I51:J51"/>
    <mergeCell ref="H52:J52"/>
    <mergeCell ref="H53:J53"/>
    <mergeCell ref="H54:J54"/>
    <mergeCell ref="H57:J57"/>
    <mergeCell ref="H60:J60"/>
    <mergeCell ref="H63:J63"/>
    <mergeCell ref="C2:E2"/>
    <mergeCell ref="C3:E3"/>
    <mergeCell ref="H7:J7"/>
    <mergeCell ref="I5:J5"/>
    <mergeCell ref="H6:J6"/>
    <mergeCell ref="H8:J8"/>
    <mergeCell ref="B5:E17"/>
    <mergeCell ref="B19:E31"/>
    <mergeCell ref="C48:E48"/>
    <mergeCell ref="B33:E45"/>
    <mergeCell ref="H42:J42"/>
    <mergeCell ref="H11:J11"/>
    <mergeCell ref="H25:J25"/>
    <mergeCell ref="H39:J39"/>
    <mergeCell ref="H45:J45"/>
    <mergeCell ref="I33:J33"/>
    <mergeCell ref="I19:J19"/>
    <mergeCell ref="H31:J31"/>
    <mergeCell ref="H35:J35"/>
    <mergeCell ref="H20:J20"/>
    <mergeCell ref="H22:J22"/>
    <mergeCell ref="H28:J28"/>
    <mergeCell ref="H34:J34"/>
    <mergeCell ref="H36:J36"/>
    <mergeCell ref="H17:J17"/>
    <mergeCell ref="H21:J21"/>
    <mergeCell ref="H14:J14"/>
  </mergeCells>
  <phoneticPr fontId="1"/>
  <pageMargins left="0.78740157480314965" right="0.39370078740157483" top="0.39370078740157483" bottom="0.39370078740157483" header="0.31496062992125984" footer="0.31496062992125984"/>
  <pageSetup paperSize="9" orientation="portrait" r:id="rId1"/>
  <headerFooter>
    <oddFooter>&amp;C内観-&amp;P</oddFooter>
  </headerFooter>
  <ignoredErrors>
    <ignoredError sqref="H8 H10 H24 H38"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リスト!$C$39:$C$44</xm:f>
          </x14:formula1>
          <xm:sqref>I9:I10 I23:I24 I37:I38 I55:I56 I69:I70 I83:I84 I101:I102 I115:I116 I129:I130 I147:I148 I161:I162 I175:I176 I193:I194 I207:I208 I221:I222 I239:I240 I253:I254 I267:I268 I285:I286 I299:I300 I313:I314 I331:I332 I345:I346 I359:I360 I377:I378 I391:I392 I405:I406 I423:I424 I437:I438 I451:I452</xm:sqref>
        </x14:dataValidation>
        <x14:dataValidation type="list" allowBlank="1" showInputMessage="1" showErrorMessage="1">
          <x14:formula1>
            <xm:f>リスト!$C$25:$C$26</xm:f>
          </x14:formula1>
          <xm:sqref>I26 I29 I12 I15 I40 I43 I72 I75 I58 I61 I86 I89 I118 I121 I104 I107 I132 I135 I164 I167 I150 I153 I178 I181 I210 I213 I196 I199 I224 I227 I256 I259 I242 I245 I270 I273 I302 I305 I288 I291 I316 I319 I348 I351 I334 I337 I362 I365 I394 I397 I380 I383 I408 I411 I440 I443 I426 I429 I454 I457</xm:sqref>
        </x14:dataValidation>
        <x14:dataValidation type="list" allowBlank="1" showInputMessage="1" showErrorMessage="1">
          <x14:formula1>
            <xm:f>リスト!$C$29:$C$37</xm:f>
          </x14:formula1>
          <xm:sqref>I13 I27 I30 I16 I41 I44 I59 I73 I76 I62 I87 I90 I105 I119 I122 I108 I133 I136 I151 I165 I168 I154 I179 I182 I197 I211 I214 I200 I225 I228 I243 I257 I260 I246 I271 I274 I289 I303 I306 I292 I317 I320 I335 I349 I352 I338 I363 I366 I381 I395 I398 I384 I409 I412 I427 I441 I444 I430 I455 I458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500"/>
  <sheetViews>
    <sheetView zoomScaleNormal="100" workbookViewId="0">
      <selection activeCell="N28" sqref="N28"/>
    </sheetView>
  </sheetViews>
  <sheetFormatPr defaultRowHeight="18.75" x14ac:dyDescent="0.4"/>
  <cols>
    <col min="1" max="1" width="0.875" style="86" customWidth="1"/>
    <col min="2" max="5" width="12.625" style="86" customWidth="1"/>
    <col min="6" max="6" width="1.625" style="86" customWidth="1"/>
    <col min="7" max="7" width="8.125" style="86" customWidth="1"/>
    <col min="8" max="8" width="2.375" style="86" customWidth="1"/>
    <col min="9" max="9" width="17.625" style="86" customWidth="1"/>
    <col min="10" max="10" width="0.375" style="86" customWidth="1"/>
    <col min="11" max="11" width="0.875" style="86" customWidth="1"/>
    <col min="12" max="12" width="5.625" customWidth="1"/>
  </cols>
  <sheetData>
    <row r="1" spans="1:17" ht="18" customHeight="1" x14ac:dyDescent="0.4">
      <c r="A1" s="46"/>
      <c r="B1" s="76" t="s">
        <v>24</v>
      </c>
      <c r="C1" s="102" t="str">
        <f>荷受・検収!C1</f>
        <v>J000-000</v>
      </c>
      <c r="D1" s="49"/>
      <c r="E1" s="50"/>
      <c r="F1" s="50"/>
      <c r="G1" s="77" t="s">
        <v>35</v>
      </c>
      <c r="H1" s="51"/>
      <c r="I1" s="52" t="s">
        <v>105</v>
      </c>
      <c r="J1" s="75"/>
      <c r="K1" s="46"/>
      <c r="L1" s="2"/>
      <c r="M1" s="27" t="s">
        <v>140</v>
      </c>
      <c r="Q1" s="27" t="s">
        <v>221</v>
      </c>
    </row>
    <row r="2" spans="1:17" ht="18" customHeight="1" x14ac:dyDescent="0.4">
      <c r="A2" s="46"/>
      <c r="B2" s="77" t="s">
        <v>34</v>
      </c>
      <c r="C2" s="168">
        <f>荷受・検収!C2</f>
        <v>0</v>
      </c>
      <c r="D2" s="168"/>
      <c r="E2" s="168"/>
      <c r="F2" s="50"/>
      <c r="G2" s="77" t="s">
        <v>97</v>
      </c>
      <c r="H2" s="51"/>
      <c r="I2" s="87"/>
      <c r="J2" s="88"/>
      <c r="K2" s="46"/>
      <c r="L2" s="2"/>
      <c r="M2" s="1" t="s">
        <v>133</v>
      </c>
      <c r="Q2" s="1" t="s">
        <v>143</v>
      </c>
    </row>
    <row r="3" spans="1:17" ht="18" customHeight="1" x14ac:dyDescent="0.4">
      <c r="A3" s="46"/>
      <c r="B3" s="77" t="s">
        <v>33</v>
      </c>
      <c r="C3" s="170" t="str">
        <f>荷受・検収!C3</f>
        <v>　</v>
      </c>
      <c r="D3" s="170"/>
      <c r="E3" s="170"/>
      <c r="F3" s="50"/>
      <c r="G3" s="77" t="s">
        <v>141</v>
      </c>
      <c r="H3" s="46"/>
      <c r="I3" s="89" t="s">
        <v>96</v>
      </c>
      <c r="J3" s="66"/>
      <c r="K3" s="46"/>
      <c r="L3" s="2"/>
      <c r="M3" s="1" t="s">
        <v>139</v>
      </c>
      <c r="Q3" s="1" t="s">
        <v>142</v>
      </c>
    </row>
    <row r="4" spans="1:17" ht="9.9499999999999993" customHeight="1" x14ac:dyDescent="0.4">
      <c r="A4" s="46"/>
      <c r="B4" s="46"/>
      <c r="C4" s="46"/>
      <c r="D4" s="46"/>
      <c r="E4" s="46"/>
      <c r="F4" s="46"/>
      <c r="G4" s="102"/>
      <c r="H4" s="46"/>
      <c r="I4" s="46"/>
      <c r="J4" s="46"/>
      <c r="K4" s="46"/>
      <c r="L4" s="2"/>
      <c r="M4" s="2"/>
    </row>
    <row r="5" spans="1:17" ht="18" customHeight="1" x14ac:dyDescent="0.4">
      <c r="A5" s="46"/>
      <c r="B5" s="150" t="s">
        <v>194</v>
      </c>
      <c r="C5" s="151"/>
      <c r="D5" s="151"/>
      <c r="E5" s="152"/>
      <c r="F5" s="57"/>
      <c r="G5" s="83" t="s">
        <v>4</v>
      </c>
      <c r="H5" s="71"/>
      <c r="I5" s="161" t="s">
        <v>27</v>
      </c>
      <c r="J5" s="162"/>
      <c r="K5" s="57"/>
      <c r="L5" s="1"/>
      <c r="M5" s="3" t="s">
        <v>114</v>
      </c>
    </row>
    <row r="6" spans="1:17" ht="18" customHeight="1" x14ac:dyDescent="0.4">
      <c r="A6" s="46"/>
      <c r="B6" s="153"/>
      <c r="C6" s="134"/>
      <c r="D6" s="134"/>
      <c r="E6" s="154"/>
      <c r="F6" s="57"/>
      <c r="G6" s="106"/>
      <c r="H6" s="145"/>
      <c r="I6" s="143"/>
      <c r="J6" s="144"/>
      <c r="K6" s="57"/>
      <c r="L6" s="1"/>
      <c r="M6" s="27" t="s">
        <v>154</v>
      </c>
    </row>
    <row r="7" spans="1:17" ht="18" customHeight="1" x14ac:dyDescent="0.4">
      <c r="A7" s="46"/>
      <c r="B7" s="153"/>
      <c r="C7" s="134"/>
      <c r="D7" s="134"/>
      <c r="E7" s="154"/>
      <c r="F7" s="57"/>
      <c r="G7" s="83" t="s">
        <v>39</v>
      </c>
      <c r="H7" s="163"/>
      <c r="I7" s="161"/>
      <c r="J7" s="162"/>
      <c r="K7" s="57"/>
      <c r="L7" s="1"/>
      <c r="M7" s="1" t="s">
        <v>136</v>
      </c>
    </row>
    <row r="8" spans="1:17" ht="18" customHeight="1" x14ac:dyDescent="0.4">
      <c r="A8" s="46"/>
      <c r="B8" s="153"/>
      <c r="C8" s="134"/>
      <c r="D8" s="134"/>
      <c r="E8" s="154"/>
      <c r="F8" s="57"/>
      <c r="G8" s="82"/>
      <c r="H8" s="165"/>
      <c r="I8" s="166"/>
      <c r="J8" s="167"/>
      <c r="K8" s="57"/>
      <c r="L8" s="1"/>
      <c r="M8" s="1"/>
    </row>
    <row r="9" spans="1:17" ht="18" customHeight="1" x14ac:dyDescent="0.4">
      <c r="A9" s="46"/>
      <c r="B9" s="153"/>
      <c r="C9" s="134"/>
      <c r="D9" s="134"/>
      <c r="E9" s="154"/>
      <c r="F9" s="57"/>
      <c r="G9" s="107" t="s">
        <v>103</v>
      </c>
      <c r="H9" s="139"/>
      <c r="I9" s="140"/>
      <c r="J9" s="141"/>
      <c r="K9" s="57"/>
      <c r="L9" s="1"/>
      <c r="M9" s="27" t="s">
        <v>153</v>
      </c>
    </row>
    <row r="10" spans="1:17" ht="18" customHeight="1" x14ac:dyDescent="0.4">
      <c r="A10" s="46"/>
      <c r="B10" s="153"/>
      <c r="C10" s="134"/>
      <c r="D10" s="134"/>
      <c r="E10" s="154"/>
      <c r="F10" s="57"/>
      <c r="G10" s="79"/>
      <c r="H10" s="158"/>
      <c r="I10" s="159"/>
      <c r="J10" s="160"/>
      <c r="K10" s="57"/>
      <c r="L10" s="1"/>
    </row>
    <row r="11" spans="1:17" ht="18" customHeight="1" x14ac:dyDescent="0.4">
      <c r="A11" s="46"/>
      <c r="B11" s="153"/>
      <c r="C11" s="134"/>
      <c r="D11" s="134"/>
      <c r="E11" s="154"/>
      <c r="F11" s="57"/>
      <c r="G11" s="107"/>
      <c r="H11" s="90" t="s">
        <v>106</v>
      </c>
      <c r="I11" s="91"/>
      <c r="J11" s="92"/>
      <c r="K11" s="57"/>
      <c r="L11" s="1"/>
      <c r="M11" s="27" t="s">
        <v>134</v>
      </c>
    </row>
    <row r="12" spans="1:17" ht="18" customHeight="1" x14ac:dyDescent="0.4">
      <c r="A12" s="46"/>
      <c r="B12" s="153"/>
      <c r="C12" s="134"/>
      <c r="D12" s="134"/>
      <c r="E12" s="154"/>
      <c r="F12" s="57"/>
      <c r="G12" s="107"/>
      <c r="H12" s="85" t="s">
        <v>101</v>
      </c>
      <c r="I12" s="50"/>
      <c r="J12" s="93"/>
      <c r="K12" s="57"/>
      <c r="L12" s="1"/>
      <c r="M12" s="27" t="s">
        <v>135</v>
      </c>
    </row>
    <row r="13" spans="1:17" ht="18" customHeight="1" x14ac:dyDescent="0.4">
      <c r="A13" s="46"/>
      <c r="B13" s="153"/>
      <c r="C13" s="134"/>
      <c r="D13" s="134"/>
      <c r="E13" s="154"/>
      <c r="F13" s="57"/>
      <c r="G13" s="107"/>
      <c r="H13" s="158"/>
      <c r="I13" s="159"/>
      <c r="J13" s="160"/>
      <c r="K13" s="57"/>
      <c r="L13" s="1"/>
      <c r="M13" s="1" t="s">
        <v>98</v>
      </c>
    </row>
    <row r="14" spans="1:17" ht="18" customHeight="1" x14ac:dyDescent="0.4">
      <c r="A14" s="46"/>
      <c r="B14" s="153"/>
      <c r="C14" s="134"/>
      <c r="D14" s="134"/>
      <c r="E14" s="154"/>
      <c r="F14" s="57"/>
      <c r="G14" s="107"/>
      <c r="H14" s="94" t="s">
        <v>106</v>
      </c>
      <c r="I14" s="95"/>
      <c r="J14" s="96"/>
      <c r="K14" s="57"/>
      <c r="L14" s="1"/>
      <c r="M14" s="27" t="s">
        <v>217</v>
      </c>
    </row>
    <row r="15" spans="1:17" ht="18" customHeight="1" x14ac:dyDescent="0.4">
      <c r="A15" s="46"/>
      <c r="B15" s="153"/>
      <c r="C15" s="134"/>
      <c r="D15" s="134"/>
      <c r="E15" s="154"/>
      <c r="F15" s="57"/>
      <c r="G15" s="107"/>
      <c r="H15" s="85" t="s">
        <v>101</v>
      </c>
      <c r="I15" s="50"/>
      <c r="J15" s="93"/>
      <c r="K15" s="57"/>
      <c r="L15" s="1"/>
      <c r="M15" s="1" t="s">
        <v>214</v>
      </c>
    </row>
    <row r="16" spans="1:17" ht="18" customHeight="1" x14ac:dyDescent="0.4">
      <c r="A16" s="46"/>
      <c r="B16" s="153"/>
      <c r="C16" s="134"/>
      <c r="D16" s="134"/>
      <c r="E16" s="154"/>
      <c r="F16" s="57"/>
      <c r="G16" s="107"/>
      <c r="H16" s="139"/>
      <c r="I16" s="171"/>
      <c r="J16" s="141"/>
      <c r="K16" s="57"/>
      <c r="L16" s="1"/>
      <c r="M16" s="1" t="s">
        <v>215</v>
      </c>
    </row>
    <row r="17" spans="1:13" ht="18" customHeight="1" x14ac:dyDescent="0.4">
      <c r="A17" s="46"/>
      <c r="B17" s="155"/>
      <c r="C17" s="156"/>
      <c r="D17" s="156"/>
      <c r="E17" s="157"/>
      <c r="F17" s="57"/>
      <c r="G17" s="82"/>
      <c r="H17" s="142"/>
      <c r="I17" s="164"/>
      <c r="J17" s="144"/>
      <c r="K17" s="57"/>
      <c r="L17" s="1"/>
    </row>
    <row r="18" spans="1:13" ht="9.9499999999999993" customHeight="1" x14ac:dyDescent="0.4">
      <c r="A18" s="57"/>
      <c r="B18" s="103"/>
      <c r="C18" s="46"/>
      <c r="D18" s="46"/>
      <c r="E18" s="104"/>
      <c r="F18" s="57"/>
      <c r="G18" s="102"/>
      <c r="H18" s="46"/>
      <c r="I18" s="46"/>
      <c r="J18" s="46"/>
      <c r="K18" s="57"/>
      <c r="L18" s="1"/>
      <c r="M18" s="1"/>
    </row>
    <row r="19" spans="1:13" ht="18" customHeight="1" x14ac:dyDescent="0.4">
      <c r="A19" s="57"/>
      <c r="B19" s="150" t="s">
        <v>194</v>
      </c>
      <c r="C19" s="151"/>
      <c r="D19" s="151"/>
      <c r="E19" s="152"/>
      <c r="F19" s="57"/>
      <c r="G19" s="83" t="s">
        <v>4</v>
      </c>
      <c r="H19" s="71"/>
      <c r="I19" s="161" t="s">
        <v>27</v>
      </c>
      <c r="J19" s="162"/>
      <c r="K19" s="57"/>
      <c r="L19" s="1"/>
      <c r="M19" s="1"/>
    </row>
    <row r="20" spans="1:13" ht="18" customHeight="1" x14ac:dyDescent="0.4">
      <c r="A20" s="57"/>
      <c r="B20" s="153"/>
      <c r="C20" s="134"/>
      <c r="D20" s="134"/>
      <c r="E20" s="154"/>
      <c r="F20" s="57"/>
      <c r="G20" s="106"/>
      <c r="H20" s="145"/>
      <c r="I20" s="143"/>
      <c r="J20" s="144"/>
      <c r="K20" s="57"/>
      <c r="L20" s="1"/>
      <c r="M20" s="1"/>
    </row>
    <row r="21" spans="1:13" ht="18" customHeight="1" x14ac:dyDescent="0.4">
      <c r="A21" s="57"/>
      <c r="B21" s="153"/>
      <c r="C21" s="134"/>
      <c r="D21" s="134"/>
      <c r="E21" s="154"/>
      <c r="F21" s="57"/>
      <c r="G21" s="83" t="s">
        <v>39</v>
      </c>
      <c r="H21" s="163"/>
      <c r="I21" s="161"/>
      <c r="J21" s="162"/>
      <c r="K21" s="57"/>
      <c r="L21" s="1"/>
      <c r="M21" s="1"/>
    </row>
    <row r="22" spans="1:13" ht="18" customHeight="1" x14ac:dyDescent="0.4">
      <c r="A22" s="57"/>
      <c r="B22" s="153"/>
      <c r="C22" s="134"/>
      <c r="D22" s="134"/>
      <c r="E22" s="154"/>
      <c r="F22" s="57"/>
      <c r="G22" s="82"/>
      <c r="H22" s="165"/>
      <c r="I22" s="166"/>
      <c r="J22" s="167"/>
      <c r="K22" s="57"/>
      <c r="L22" s="1"/>
      <c r="M22" s="1"/>
    </row>
    <row r="23" spans="1:13" ht="18" customHeight="1" x14ac:dyDescent="0.4">
      <c r="A23" s="57"/>
      <c r="B23" s="153"/>
      <c r="C23" s="134"/>
      <c r="D23" s="134"/>
      <c r="E23" s="154"/>
      <c r="F23" s="57"/>
      <c r="G23" s="107" t="s">
        <v>103</v>
      </c>
      <c r="H23" s="139"/>
      <c r="I23" s="140"/>
      <c r="J23" s="141"/>
      <c r="K23" s="57"/>
      <c r="L23" s="1"/>
      <c r="M23" s="1"/>
    </row>
    <row r="24" spans="1:13" ht="18" customHeight="1" x14ac:dyDescent="0.4">
      <c r="A24" s="57"/>
      <c r="B24" s="153"/>
      <c r="C24" s="134"/>
      <c r="D24" s="134"/>
      <c r="E24" s="154"/>
      <c r="F24" s="57"/>
      <c r="G24" s="79"/>
      <c r="H24" s="158"/>
      <c r="I24" s="159"/>
      <c r="J24" s="160"/>
      <c r="K24" s="57"/>
      <c r="L24" s="1"/>
      <c r="M24" s="1"/>
    </row>
    <row r="25" spans="1:13" ht="18" customHeight="1" x14ac:dyDescent="0.4">
      <c r="A25" s="57"/>
      <c r="B25" s="153"/>
      <c r="C25" s="134"/>
      <c r="D25" s="134"/>
      <c r="E25" s="154"/>
      <c r="F25" s="57"/>
      <c r="G25" s="107"/>
      <c r="H25" s="90" t="s">
        <v>106</v>
      </c>
      <c r="I25" s="91"/>
      <c r="J25" s="92"/>
      <c r="K25" s="57"/>
      <c r="L25" s="1"/>
      <c r="M25" s="1"/>
    </row>
    <row r="26" spans="1:13" ht="18" customHeight="1" x14ac:dyDescent="0.4">
      <c r="A26" s="57"/>
      <c r="B26" s="153"/>
      <c r="C26" s="134"/>
      <c r="D26" s="134"/>
      <c r="E26" s="154"/>
      <c r="F26" s="57"/>
      <c r="G26" s="107"/>
      <c r="H26" s="85" t="s">
        <v>101</v>
      </c>
      <c r="I26" s="50"/>
      <c r="J26" s="93"/>
      <c r="K26" s="57"/>
      <c r="L26" s="1"/>
      <c r="M26" s="1"/>
    </row>
    <row r="27" spans="1:13" ht="18" customHeight="1" x14ac:dyDescent="0.4">
      <c r="A27" s="57"/>
      <c r="B27" s="153"/>
      <c r="C27" s="134"/>
      <c r="D27" s="134"/>
      <c r="E27" s="154"/>
      <c r="F27" s="57"/>
      <c r="G27" s="107"/>
      <c r="H27" s="158"/>
      <c r="I27" s="159"/>
      <c r="J27" s="160"/>
      <c r="K27" s="57"/>
      <c r="L27" s="1"/>
      <c r="M27" s="1"/>
    </row>
    <row r="28" spans="1:13" ht="18" customHeight="1" x14ac:dyDescent="0.4">
      <c r="A28" s="57"/>
      <c r="B28" s="153"/>
      <c r="C28" s="134"/>
      <c r="D28" s="134"/>
      <c r="E28" s="154"/>
      <c r="F28" s="57"/>
      <c r="G28" s="107"/>
      <c r="H28" s="94" t="s">
        <v>106</v>
      </c>
      <c r="I28" s="95"/>
      <c r="J28" s="96"/>
      <c r="K28" s="57"/>
      <c r="L28" s="1"/>
      <c r="M28" s="1"/>
    </row>
    <row r="29" spans="1:13" ht="18" customHeight="1" x14ac:dyDescent="0.4">
      <c r="A29" s="57"/>
      <c r="B29" s="153"/>
      <c r="C29" s="134"/>
      <c r="D29" s="134"/>
      <c r="E29" s="154"/>
      <c r="F29" s="57"/>
      <c r="G29" s="107"/>
      <c r="H29" s="85" t="s">
        <v>101</v>
      </c>
      <c r="I29" s="50"/>
      <c r="J29" s="93"/>
      <c r="K29" s="57"/>
      <c r="L29" s="1"/>
      <c r="M29" s="1"/>
    </row>
    <row r="30" spans="1:13" ht="18" customHeight="1" x14ac:dyDescent="0.4">
      <c r="A30" s="57"/>
      <c r="B30" s="153"/>
      <c r="C30" s="134"/>
      <c r="D30" s="134"/>
      <c r="E30" s="154"/>
      <c r="F30" s="57"/>
      <c r="G30" s="107"/>
      <c r="H30" s="139"/>
      <c r="I30" s="171"/>
      <c r="J30" s="141"/>
      <c r="K30" s="57"/>
      <c r="L30" s="1"/>
      <c r="M30" s="1"/>
    </row>
    <row r="31" spans="1:13" ht="18" customHeight="1" x14ac:dyDescent="0.4">
      <c r="A31" s="57"/>
      <c r="B31" s="155"/>
      <c r="C31" s="156"/>
      <c r="D31" s="156"/>
      <c r="E31" s="157"/>
      <c r="F31" s="57"/>
      <c r="G31" s="82"/>
      <c r="H31" s="142"/>
      <c r="I31" s="164"/>
      <c r="J31" s="144"/>
      <c r="K31" s="57"/>
      <c r="L31" s="1"/>
      <c r="M31" s="1"/>
    </row>
    <row r="32" spans="1:13" ht="9.9499999999999993" customHeight="1" x14ac:dyDescent="0.4">
      <c r="A32" s="46"/>
      <c r="B32" s="46"/>
      <c r="C32" s="46"/>
      <c r="D32" s="46"/>
      <c r="E32" s="46"/>
      <c r="F32" s="46"/>
      <c r="G32" s="102"/>
      <c r="H32" s="46"/>
      <c r="I32" s="46"/>
      <c r="J32" s="46"/>
      <c r="K32" s="46"/>
      <c r="L32" s="2"/>
      <c r="M32" s="1"/>
    </row>
    <row r="33" spans="1:13" ht="18" customHeight="1" x14ac:dyDescent="0.4">
      <c r="A33" s="57"/>
      <c r="B33" s="150" t="s">
        <v>194</v>
      </c>
      <c r="C33" s="151"/>
      <c r="D33" s="151"/>
      <c r="E33" s="152"/>
      <c r="F33" s="57"/>
      <c r="G33" s="83" t="s">
        <v>4</v>
      </c>
      <c r="H33" s="71"/>
      <c r="I33" s="161" t="s">
        <v>27</v>
      </c>
      <c r="J33" s="162"/>
      <c r="K33" s="57"/>
      <c r="L33" s="1"/>
      <c r="M33" s="1"/>
    </row>
    <row r="34" spans="1:13" ht="18" customHeight="1" x14ac:dyDescent="0.4">
      <c r="A34" s="57"/>
      <c r="B34" s="153"/>
      <c r="C34" s="134"/>
      <c r="D34" s="134"/>
      <c r="E34" s="154"/>
      <c r="F34" s="57"/>
      <c r="G34" s="106"/>
      <c r="H34" s="145"/>
      <c r="I34" s="143"/>
      <c r="J34" s="144"/>
      <c r="K34" s="57"/>
      <c r="L34" s="1"/>
      <c r="M34" s="1"/>
    </row>
    <row r="35" spans="1:13" ht="18" customHeight="1" x14ac:dyDescent="0.4">
      <c r="A35" s="57"/>
      <c r="B35" s="153"/>
      <c r="C35" s="134"/>
      <c r="D35" s="134"/>
      <c r="E35" s="154"/>
      <c r="F35" s="57"/>
      <c r="G35" s="83" t="s">
        <v>39</v>
      </c>
      <c r="H35" s="163"/>
      <c r="I35" s="161"/>
      <c r="J35" s="162"/>
      <c r="K35" s="57"/>
      <c r="L35" s="1"/>
      <c r="M35" s="1"/>
    </row>
    <row r="36" spans="1:13" ht="18" customHeight="1" x14ac:dyDescent="0.4">
      <c r="A36" s="57"/>
      <c r="B36" s="153"/>
      <c r="C36" s="134"/>
      <c r="D36" s="134"/>
      <c r="E36" s="154"/>
      <c r="F36" s="57"/>
      <c r="G36" s="82"/>
      <c r="H36" s="165"/>
      <c r="I36" s="166"/>
      <c r="J36" s="167"/>
      <c r="K36" s="57"/>
      <c r="L36" s="1"/>
      <c r="M36" s="1"/>
    </row>
    <row r="37" spans="1:13" ht="18" customHeight="1" x14ac:dyDescent="0.4">
      <c r="A37" s="57"/>
      <c r="B37" s="153"/>
      <c r="C37" s="134"/>
      <c r="D37" s="134"/>
      <c r="E37" s="154"/>
      <c r="F37" s="57"/>
      <c r="G37" s="107" t="s">
        <v>103</v>
      </c>
      <c r="H37" s="139"/>
      <c r="I37" s="140"/>
      <c r="J37" s="141"/>
      <c r="K37" s="57"/>
      <c r="L37" s="1"/>
      <c r="M37" s="1"/>
    </row>
    <row r="38" spans="1:13" ht="18" customHeight="1" x14ac:dyDescent="0.4">
      <c r="A38" s="57"/>
      <c r="B38" s="153"/>
      <c r="C38" s="134"/>
      <c r="D38" s="134"/>
      <c r="E38" s="154"/>
      <c r="F38" s="57"/>
      <c r="G38" s="79"/>
      <c r="H38" s="158"/>
      <c r="I38" s="159"/>
      <c r="J38" s="160"/>
      <c r="K38" s="57"/>
      <c r="L38" s="1"/>
      <c r="M38" s="1"/>
    </row>
    <row r="39" spans="1:13" ht="18" customHeight="1" x14ac:dyDescent="0.4">
      <c r="A39" s="57"/>
      <c r="B39" s="153"/>
      <c r="C39" s="134"/>
      <c r="D39" s="134"/>
      <c r="E39" s="154"/>
      <c r="F39" s="57"/>
      <c r="G39" s="107"/>
      <c r="H39" s="90" t="s">
        <v>106</v>
      </c>
      <c r="I39" s="91"/>
      <c r="J39" s="92"/>
      <c r="K39" s="57"/>
      <c r="L39" s="1"/>
      <c r="M39" s="1"/>
    </row>
    <row r="40" spans="1:13" ht="18" customHeight="1" x14ac:dyDescent="0.4">
      <c r="A40" s="57"/>
      <c r="B40" s="153"/>
      <c r="C40" s="134"/>
      <c r="D40" s="134"/>
      <c r="E40" s="154"/>
      <c r="F40" s="57"/>
      <c r="G40" s="107"/>
      <c r="H40" s="85" t="s">
        <v>101</v>
      </c>
      <c r="I40" s="50"/>
      <c r="J40" s="93"/>
      <c r="K40" s="57"/>
      <c r="L40" s="1"/>
      <c r="M40" s="1"/>
    </row>
    <row r="41" spans="1:13" ht="18" customHeight="1" x14ac:dyDescent="0.4">
      <c r="A41" s="57"/>
      <c r="B41" s="153"/>
      <c r="C41" s="134"/>
      <c r="D41" s="134"/>
      <c r="E41" s="154"/>
      <c r="F41" s="57"/>
      <c r="G41" s="107"/>
      <c r="H41" s="158"/>
      <c r="I41" s="159"/>
      <c r="J41" s="160"/>
      <c r="K41" s="57"/>
      <c r="L41" s="1"/>
      <c r="M41" s="1"/>
    </row>
    <row r="42" spans="1:13" ht="18" customHeight="1" x14ac:dyDescent="0.4">
      <c r="A42" s="57"/>
      <c r="B42" s="153"/>
      <c r="C42" s="134"/>
      <c r="D42" s="134"/>
      <c r="E42" s="154"/>
      <c r="F42" s="57"/>
      <c r="G42" s="107"/>
      <c r="H42" s="94" t="s">
        <v>106</v>
      </c>
      <c r="I42" s="95"/>
      <c r="J42" s="96"/>
      <c r="K42" s="57"/>
      <c r="L42" s="1"/>
      <c r="M42" s="1"/>
    </row>
    <row r="43" spans="1:13" ht="18" customHeight="1" x14ac:dyDescent="0.4">
      <c r="A43" s="57"/>
      <c r="B43" s="153"/>
      <c r="C43" s="134"/>
      <c r="D43" s="134"/>
      <c r="E43" s="154"/>
      <c r="F43" s="57"/>
      <c r="G43" s="107"/>
      <c r="H43" s="85" t="s">
        <v>101</v>
      </c>
      <c r="I43" s="50"/>
      <c r="J43" s="93"/>
      <c r="K43" s="57"/>
      <c r="L43" s="1"/>
      <c r="M43" s="1" t="s">
        <v>229</v>
      </c>
    </row>
    <row r="44" spans="1:13" ht="18" customHeight="1" x14ac:dyDescent="0.4">
      <c r="A44" s="57"/>
      <c r="B44" s="153"/>
      <c r="C44" s="134"/>
      <c r="D44" s="134"/>
      <c r="E44" s="154"/>
      <c r="F44" s="57"/>
      <c r="G44" s="107"/>
      <c r="H44" s="139"/>
      <c r="I44" s="171"/>
      <c r="J44" s="141"/>
      <c r="K44" s="57"/>
      <c r="L44" s="1"/>
      <c r="M44" s="2" t="s">
        <v>113</v>
      </c>
    </row>
    <row r="45" spans="1:13" ht="18" customHeight="1" x14ac:dyDescent="0.4">
      <c r="A45" s="46"/>
      <c r="B45" s="155"/>
      <c r="C45" s="156"/>
      <c r="D45" s="156"/>
      <c r="E45" s="157"/>
      <c r="F45" s="50"/>
      <c r="G45" s="82"/>
      <c r="H45" s="142"/>
      <c r="I45" s="164"/>
      <c r="J45" s="144"/>
      <c r="K45" s="46"/>
      <c r="L45" s="2"/>
      <c r="M45" s="36" t="s">
        <v>151</v>
      </c>
    </row>
    <row r="46" spans="1:13" ht="6.95" customHeight="1" x14ac:dyDescent="0.4">
      <c r="G46" s="108"/>
    </row>
    <row r="47" spans="1:13" ht="18" customHeight="1" x14ac:dyDescent="0.4">
      <c r="A47" s="46"/>
      <c r="B47" s="76" t="s">
        <v>24</v>
      </c>
      <c r="C47" s="102" t="str">
        <f>荷受・検収!C47</f>
        <v>J000-000</v>
      </c>
      <c r="D47" s="49"/>
      <c r="E47" s="50"/>
      <c r="F47" s="50"/>
      <c r="G47" s="77" t="s">
        <v>35</v>
      </c>
      <c r="H47" s="119"/>
      <c r="I47" s="52" t="s">
        <v>105</v>
      </c>
      <c r="J47" s="117"/>
      <c r="K47" s="46"/>
    </row>
    <row r="48" spans="1:13" ht="18" customHeight="1" x14ac:dyDescent="0.4">
      <c r="A48" s="46"/>
      <c r="B48" s="77" t="s">
        <v>34</v>
      </c>
      <c r="C48" s="168">
        <f>荷受・検収!C48</f>
        <v>0</v>
      </c>
      <c r="D48" s="168"/>
      <c r="E48" s="168"/>
      <c r="F48" s="50"/>
      <c r="G48" s="77" t="s">
        <v>97</v>
      </c>
      <c r="H48" s="119"/>
      <c r="I48" s="87"/>
      <c r="J48" s="88"/>
      <c r="K48" s="46"/>
    </row>
    <row r="49" spans="1:11" ht="18" customHeight="1" x14ac:dyDescent="0.4">
      <c r="A49" s="46"/>
      <c r="B49" s="77" t="s">
        <v>33</v>
      </c>
      <c r="C49" s="170" t="str">
        <f>荷受・検収!C49</f>
        <v>　</v>
      </c>
      <c r="D49" s="170"/>
      <c r="E49" s="170"/>
      <c r="F49" s="50"/>
      <c r="G49" s="77" t="s">
        <v>141</v>
      </c>
      <c r="H49" s="46"/>
      <c r="I49" s="89" t="s">
        <v>96</v>
      </c>
      <c r="J49" s="66"/>
      <c r="K49" s="46"/>
    </row>
    <row r="50" spans="1:11" ht="9.9499999999999993" customHeight="1" x14ac:dyDescent="0.4">
      <c r="A50" s="46"/>
      <c r="B50" s="46"/>
      <c r="C50" s="46"/>
      <c r="D50" s="46"/>
      <c r="E50" s="46"/>
      <c r="F50" s="46"/>
      <c r="G50" s="102"/>
      <c r="H50" s="46"/>
      <c r="I50" s="46"/>
      <c r="J50" s="46"/>
      <c r="K50" s="46"/>
    </row>
    <row r="51" spans="1:11" ht="18" customHeight="1" x14ac:dyDescent="0.4">
      <c r="A51" s="46"/>
      <c r="B51" s="150" t="s">
        <v>194</v>
      </c>
      <c r="C51" s="151"/>
      <c r="D51" s="151"/>
      <c r="E51" s="152"/>
      <c r="F51" s="57"/>
      <c r="G51" s="83" t="s">
        <v>4</v>
      </c>
      <c r="H51" s="71"/>
      <c r="I51" s="161" t="s">
        <v>27</v>
      </c>
      <c r="J51" s="162"/>
      <c r="K51" s="57"/>
    </row>
    <row r="52" spans="1:11" ht="18" customHeight="1" x14ac:dyDescent="0.4">
      <c r="A52" s="46"/>
      <c r="B52" s="153"/>
      <c r="C52" s="134"/>
      <c r="D52" s="134"/>
      <c r="E52" s="154"/>
      <c r="F52" s="57"/>
      <c r="G52" s="106"/>
      <c r="H52" s="145"/>
      <c r="I52" s="143"/>
      <c r="J52" s="144"/>
      <c r="K52" s="57"/>
    </row>
    <row r="53" spans="1:11" ht="18" customHeight="1" x14ac:dyDescent="0.4">
      <c r="A53" s="46"/>
      <c r="B53" s="153"/>
      <c r="C53" s="134"/>
      <c r="D53" s="134"/>
      <c r="E53" s="154"/>
      <c r="F53" s="57"/>
      <c r="G53" s="83" t="s">
        <v>39</v>
      </c>
      <c r="H53" s="163"/>
      <c r="I53" s="161"/>
      <c r="J53" s="162"/>
      <c r="K53" s="57"/>
    </row>
    <row r="54" spans="1:11" ht="18" customHeight="1" x14ac:dyDescent="0.4">
      <c r="A54" s="46"/>
      <c r="B54" s="153"/>
      <c r="C54" s="134"/>
      <c r="D54" s="134"/>
      <c r="E54" s="154"/>
      <c r="F54" s="57"/>
      <c r="G54" s="82"/>
      <c r="H54" s="165"/>
      <c r="I54" s="166"/>
      <c r="J54" s="167"/>
      <c r="K54" s="57"/>
    </row>
    <row r="55" spans="1:11" ht="18" customHeight="1" x14ac:dyDescent="0.4">
      <c r="A55" s="46"/>
      <c r="B55" s="153"/>
      <c r="C55" s="134"/>
      <c r="D55" s="134"/>
      <c r="E55" s="154"/>
      <c r="F55" s="57"/>
      <c r="G55" s="107" t="s">
        <v>103</v>
      </c>
      <c r="H55" s="139"/>
      <c r="I55" s="140"/>
      <c r="J55" s="141"/>
      <c r="K55" s="57"/>
    </row>
    <row r="56" spans="1:11" ht="18" customHeight="1" x14ac:dyDescent="0.4">
      <c r="A56" s="46"/>
      <c r="B56" s="153"/>
      <c r="C56" s="134"/>
      <c r="D56" s="134"/>
      <c r="E56" s="154"/>
      <c r="F56" s="57"/>
      <c r="G56" s="79"/>
      <c r="H56" s="158"/>
      <c r="I56" s="159"/>
      <c r="J56" s="160"/>
      <c r="K56" s="57"/>
    </row>
    <row r="57" spans="1:11" ht="18" customHeight="1" x14ac:dyDescent="0.4">
      <c r="A57" s="46"/>
      <c r="B57" s="153"/>
      <c r="C57" s="134"/>
      <c r="D57" s="134"/>
      <c r="E57" s="154"/>
      <c r="F57" s="57"/>
      <c r="G57" s="107"/>
      <c r="H57" s="90" t="s">
        <v>106</v>
      </c>
      <c r="I57" s="91"/>
      <c r="J57" s="92"/>
      <c r="K57" s="57"/>
    </row>
    <row r="58" spans="1:11" ht="18" customHeight="1" x14ac:dyDescent="0.4">
      <c r="A58" s="46"/>
      <c r="B58" s="153"/>
      <c r="C58" s="134"/>
      <c r="D58" s="134"/>
      <c r="E58" s="154"/>
      <c r="F58" s="57"/>
      <c r="G58" s="107"/>
      <c r="H58" s="116" t="s">
        <v>101</v>
      </c>
      <c r="I58" s="50"/>
      <c r="J58" s="93"/>
      <c r="K58" s="57"/>
    </row>
    <row r="59" spans="1:11" ht="18" customHeight="1" x14ac:dyDescent="0.4">
      <c r="A59" s="46"/>
      <c r="B59" s="153"/>
      <c r="C59" s="134"/>
      <c r="D59" s="134"/>
      <c r="E59" s="154"/>
      <c r="F59" s="57"/>
      <c r="G59" s="107"/>
      <c r="H59" s="158"/>
      <c r="I59" s="159"/>
      <c r="J59" s="160"/>
      <c r="K59" s="57"/>
    </row>
    <row r="60" spans="1:11" ht="18" customHeight="1" x14ac:dyDescent="0.4">
      <c r="A60" s="46"/>
      <c r="B60" s="153"/>
      <c r="C60" s="134"/>
      <c r="D60" s="134"/>
      <c r="E60" s="154"/>
      <c r="F60" s="57"/>
      <c r="G60" s="107"/>
      <c r="H60" s="118" t="s">
        <v>106</v>
      </c>
      <c r="I60" s="95"/>
      <c r="J60" s="96"/>
      <c r="K60" s="57"/>
    </row>
    <row r="61" spans="1:11" ht="18" customHeight="1" x14ac:dyDescent="0.4">
      <c r="A61" s="46"/>
      <c r="B61" s="153"/>
      <c r="C61" s="134"/>
      <c r="D61" s="134"/>
      <c r="E61" s="154"/>
      <c r="F61" s="57"/>
      <c r="G61" s="107"/>
      <c r="H61" s="116" t="s">
        <v>101</v>
      </c>
      <c r="I61" s="50"/>
      <c r="J61" s="93"/>
      <c r="K61" s="57"/>
    </row>
    <row r="62" spans="1:11" ht="18" customHeight="1" x14ac:dyDescent="0.4">
      <c r="A62" s="46"/>
      <c r="B62" s="153"/>
      <c r="C62" s="134"/>
      <c r="D62" s="134"/>
      <c r="E62" s="154"/>
      <c r="F62" s="57"/>
      <c r="G62" s="107"/>
      <c r="H62" s="139"/>
      <c r="I62" s="171"/>
      <c r="J62" s="141"/>
      <c r="K62" s="57"/>
    </row>
    <row r="63" spans="1:11" ht="18" customHeight="1" x14ac:dyDescent="0.4">
      <c r="A63" s="46"/>
      <c r="B63" s="155"/>
      <c r="C63" s="156"/>
      <c r="D63" s="156"/>
      <c r="E63" s="157"/>
      <c r="F63" s="57"/>
      <c r="G63" s="82"/>
      <c r="H63" s="142"/>
      <c r="I63" s="164"/>
      <c r="J63" s="144"/>
      <c r="K63" s="57"/>
    </row>
    <row r="64" spans="1:11" ht="9.9499999999999993" customHeight="1" x14ac:dyDescent="0.4">
      <c r="A64" s="57"/>
      <c r="B64" s="103"/>
      <c r="C64" s="46"/>
      <c r="D64" s="46"/>
      <c r="E64" s="104"/>
      <c r="F64" s="57"/>
      <c r="G64" s="102"/>
      <c r="H64" s="46"/>
      <c r="I64" s="46"/>
      <c r="J64" s="46"/>
      <c r="K64" s="57"/>
    </row>
    <row r="65" spans="1:11" ht="18" customHeight="1" x14ac:dyDescent="0.4">
      <c r="A65" s="57"/>
      <c r="B65" s="150" t="s">
        <v>194</v>
      </c>
      <c r="C65" s="151"/>
      <c r="D65" s="151"/>
      <c r="E65" s="152"/>
      <c r="F65" s="57"/>
      <c r="G65" s="83" t="s">
        <v>4</v>
      </c>
      <c r="H65" s="71"/>
      <c r="I65" s="161" t="s">
        <v>27</v>
      </c>
      <c r="J65" s="162"/>
      <c r="K65" s="57"/>
    </row>
    <row r="66" spans="1:11" ht="18" customHeight="1" x14ac:dyDescent="0.4">
      <c r="A66" s="57"/>
      <c r="B66" s="153"/>
      <c r="C66" s="134"/>
      <c r="D66" s="134"/>
      <c r="E66" s="154"/>
      <c r="F66" s="57"/>
      <c r="G66" s="106"/>
      <c r="H66" s="145"/>
      <c r="I66" s="143"/>
      <c r="J66" s="144"/>
      <c r="K66" s="57"/>
    </row>
    <row r="67" spans="1:11" ht="18" customHeight="1" x14ac:dyDescent="0.4">
      <c r="A67" s="57"/>
      <c r="B67" s="153"/>
      <c r="C67" s="134"/>
      <c r="D67" s="134"/>
      <c r="E67" s="154"/>
      <c r="F67" s="57"/>
      <c r="G67" s="83" t="s">
        <v>39</v>
      </c>
      <c r="H67" s="163"/>
      <c r="I67" s="161"/>
      <c r="J67" s="162"/>
      <c r="K67" s="57"/>
    </row>
    <row r="68" spans="1:11" ht="18" customHeight="1" x14ac:dyDescent="0.4">
      <c r="A68" s="57"/>
      <c r="B68" s="153"/>
      <c r="C68" s="134"/>
      <c r="D68" s="134"/>
      <c r="E68" s="154"/>
      <c r="F68" s="57"/>
      <c r="G68" s="82"/>
      <c r="H68" s="165"/>
      <c r="I68" s="166"/>
      <c r="J68" s="167"/>
      <c r="K68" s="57"/>
    </row>
    <row r="69" spans="1:11" ht="18" customHeight="1" x14ac:dyDescent="0.4">
      <c r="A69" s="57"/>
      <c r="B69" s="153"/>
      <c r="C69" s="134"/>
      <c r="D69" s="134"/>
      <c r="E69" s="154"/>
      <c r="F69" s="57"/>
      <c r="G69" s="107" t="s">
        <v>103</v>
      </c>
      <c r="H69" s="139"/>
      <c r="I69" s="140"/>
      <c r="J69" s="141"/>
      <c r="K69" s="57"/>
    </row>
    <row r="70" spans="1:11" ht="18" customHeight="1" x14ac:dyDescent="0.4">
      <c r="A70" s="57"/>
      <c r="B70" s="153"/>
      <c r="C70" s="134"/>
      <c r="D70" s="134"/>
      <c r="E70" s="154"/>
      <c r="F70" s="57"/>
      <c r="G70" s="79"/>
      <c r="H70" s="158"/>
      <c r="I70" s="159"/>
      <c r="J70" s="160"/>
      <c r="K70" s="57"/>
    </row>
    <row r="71" spans="1:11" ht="18" customHeight="1" x14ac:dyDescent="0.4">
      <c r="A71" s="57"/>
      <c r="B71" s="153"/>
      <c r="C71" s="134"/>
      <c r="D71" s="134"/>
      <c r="E71" s="154"/>
      <c r="F71" s="57"/>
      <c r="G71" s="107"/>
      <c r="H71" s="90" t="s">
        <v>106</v>
      </c>
      <c r="I71" s="91"/>
      <c r="J71" s="92"/>
      <c r="K71" s="57"/>
    </row>
    <row r="72" spans="1:11" ht="18" customHeight="1" x14ac:dyDescent="0.4">
      <c r="A72" s="57"/>
      <c r="B72" s="153"/>
      <c r="C72" s="134"/>
      <c r="D72" s="134"/>
      <c r="E72" s="154"/>
      <c r="F72" s="57"/>
      <c r="G72" s="107"/>
      <c r="H72" s="116" t="s">
        <v>101</v>
      </c>
      <c r="I72" s="50"/>
      <c r="J72" s="93"/>
      <c r="K72" s="57"/>
    </row>
    <row r="73" spans="1:11" ht="18" customHeight="1" x14ac:dyDescent="0.4">
      <c r="A73" s="57"/>
      <c r="B73" s="153"/>
      <c r="C73" s="134"/>
      <c r="D73" s="134"/>
      <c r="E73" s="154"/>
      <c r="F73" s="57"/>
      <c r="G73" s="107"/>
      <c r="H73" s="158"/>
      <c r="I73" s="159"/>
      <c r="J73" s="160"/>
      <c r="K73" s="57"/>
    </row>
    <row r="74" spans="1:11" ht="18" customHeight="1" x14ac:dyDescent="0.4">
      <c r="A74" s="57"/>
      <c r="B74" s="153"/>
      <c r="C74" s="134"/>
      <c r="D74" s="134"/>
      <c r="E74" s="154"/>
      <c r="F74" s="57"/>
      <c r="G74" s="107"/>
      <c r="H74" s="118" t="s">
        <v>106</v>
      </c>
      <c r="I74" s="95"/>
      <c r="J74" s="96"/>
      <c r="K74" s="57"/>
    </row>
    <row r="75" spans="1:11" ht="18" customHeight="1" x14ac:dyDescent="0.4">
      <c r="A75" s="57"/>
      <c r="B75" s="153"/>
      <c r="C75" s="134"/>
      <c r="D75" s="134"/>
      <c r="E75" s="154"/>
      <c r="F75" s="57"/>
      <c r="G75" s="107"/>
      <c r="H75" s="116" t="s">
        <v>101</v>
      </c>
      <c r="I75" s="50"/>
      <c r="J75" s="93"/>
      <c r="K75" s="57"/>
    </row>
    <row r="76" spans="1:11" ht="18" customHeight="1" x14ac:dyDescent="0.4">
      <c r="A76" s="57"/>
      <c r="B76" s="153"/>
      <c r="C76" s="134"/>
      <c r="D76" s="134"/>
      <c r="E76" s="154"/>
      <c r="F76" s="57"/>
      <c r="G76" s="107"/>
      <c r="H76" s="139"/>
      <c r="I76" s="171"/>
      <c r="J76" s="141"/>
      <c r="K76" s="57"/>
    </row>
    <row r="77" spans="1:11" ht="18" customHeight="1" x14ac:dyDescent="0.4">
      <c r="A77" s="57"/>
      <c r="B77" s="155"/>
      <c r="C77" s="156"/>
      <c r="D77" s="156"/>
      <c r="E77" s="157"/>
      <c r="F77" s="57"/>
      <c r="G77" s="82"/>
      <c r="H77" s="142"/>
      <c r="I77" s="164"/>
      <c r="J77" s="144"/>
      <c r="K77" s="57"/>
    </row>
    <row r="78" spans="1:11" ht="9.9499999999999993" customHeight="1" x14ac:dyDescent="0.4">
      <c r="A78" s="46"/>
      <c r="B78" s="46"/>
      <c r="C78" s="46"/>
      <c r="D78" s="46"/>
      <c r="E78" s="46"/>
      <c r="F78" s="46"/>
      <c r="G78" s="102"/>
      <c r="H78" s="46"/>
      <c r="I78" s="46"/>
      <c r="J78" s="46"/>
      <c r="K78" s="46"/>
    </row>
    <row r="79" spans="1:11" ht="18" customHeight="1" x14ac:dyDescent="0.4">
      <c r="A79" s="57"/>
      <c r="B79" s="150" t="s">
        <v>194</v>
      </c>
      <c r="C79" s="151"/>
      <c r="D79" s="151"/>
      <c r="E79" s="152"/>
      <c r="F79" s="57"/>
      <c r="G79" s="83" t="s">
        <v>4</v>
      </c>
      <c r="H79" s="71"/>
      <c r="I79" s="161" t="s">
        <v>27</v>
      </c>
      <c r="J79" s="162"/>
      <c r="K79" s="57"/>
    </row>
    <row r="80" spans="1:11" ht="18" customHeight="1" x14ac:dyDescent="0.4">
      <c r="A80" s="57"/>
      <c r="B80" s="153"/>
      <c r="C80" s="134"/>
      <c r="D80" s="134"/>
      <c r="E80" s="154"/>
      <c r="F80" s="57"/>
      <c r="G80" s="106"/>
      <c r="H80" s="145"/>
      <c r="I80" s="143"/>
      <c r="J80" s="144"/>
      <c r="K80" s="57"/>
    </row>
    <row r="81" spans="1:11" ht="18" customHeight="1" x14ac:dyDescent="0.4">
      <c r="A81" s="57"/>
      <c r="B81" s="153"/>
      <c r="C81" s="134"/>
      <c r="D81" s="134"/>
      <c r="E81" s="154"/>
      <c r="F81" s="57"/>
      <c r="G81" s="83" t="s">
        <v>39</v>
      </c>
      <c r="H81" s="163"/>
      <c r="I81" s="161"/>
      <c r="J81" s="162"/>
      <c r="K81" s="57"/>
    </row>
    <row r="82" spans="1:11" ht="18" customHeight="1" x14ac:dyDescent="0.4">
      <c r="A82" s="57"/>
      <c r="B82" s="153"/>
      <c r="C82" s="134"/>
      <c r="D82" s="134"/>
      <c r="E82" s="154"/>
      <c r="F82" s="57"/>
      <c r="G82" s="82"/>
      <c r="H82" s="165"/>
      <c r="I82" s="166"/>
      <c r="J82" s="167"/>
      <c r="K82" s="57"/>
    </row>
    <row r="83" spans="1:11" ht="18" customHeight="1" x14ac:dyDescent="0.4">
      <c r="A83" s="57"/>
      <c r="B83" s="153"/>
      <c r="C83" s="134"/>
      <c r="D83" s="134"/>
      <c r="E83" s="154"/>
      <c r="F83" s="57"/>
      <c r="G83" s="107" t="s">
        <v>103</v>
      </c>
      <c r="H83" s="139"/>
      <c r="I83" s="140"/>
      <c r="J83" s="141"/>
      <c r="K83" s="57"/>
    </row>
    <row r="84" spans="1:11" ht="18" customHeight="1" x14ac:dyDescent="0.4">
      <c r="A84" s="57"/>
      <c r="B84" s="153"/>
      <c r="C84" s="134"/>
      <c r="D84" s="134"/>
      <c r="E84" s="154"/>
      <c r="F84" s="57"/>
      <c r="G84" s="79"/>
      <c r="H84" s="158"/>
      <c r="I84" s="159"/>
      <c r="J84" s="160"/>
      <c r="K84" s="57"/>
    </row>
    <row r="85" spans="1:11" ht="18" customHeight="1" x14ac:dyDescent="0.4">
      <c r="A85" s="57"/>
      <c r="B85" s="153"/>
      <c r="C85" s="134"/>
      <c r="D85" s="134"/>
      <c r="E85" s="154"/>
      <c r="F85" s="57"/>
      <c r="G85" s="107"/>
      <c r="H85" s="90" t="s">
        <v>106</v>
      </c>
      <c r="I85" s="91"/>
      <c r="J85" s="92"/>
      <c r="K85" s="57"/>
    </row>
    <row r="86" spans="1:11" ht="18" customHeight="1" x14ac:dyDescent="0.4">
      <c r="A86" s="57"/>
      <c r="B86" s="153"/>
      <c r="C86" s="134"/>
      <c r="D86" s="134"/>
      <c r="E86" s="154"/>
      <c r="F86" s="57"/>
      <c r="G86" s="107"/>
      <c r="H86" s="116" t="s">
        <v>101</v>
      </c>
      <c r="I86" s="50"/>
      <c r="J86" s="93"/>
      <c r="K86" s="57"/>
    </row>
    <row r="87" spans="1:11" ht="18" customHeight="1" x14ac:dyDescent="0.4">
      <c r="A87" s="57"/>
      <c r="B87" s="153"/>
      <c r="C87" s="134"/>
      <c r="D87" s="134"/>
      <c r="E87" s="154"/>
      <c r="F87" s="57"/>
      <c r="G87" s="107"/>
      <c r="H87" s="158"/>
      <c r="I87" s="159"/>
      <c r="J87" s="160"/>
      <c r="K87" s="57"/>
    </row>
    <row r="88" spans="1:11" ht="18" customHeight="1" x14ac:dyDescent="0.4">
      <c r="A88" s="57"/>
      <c r="B88" s="153"/>
      <c r="C88" s="134"/>
      <c r="D88" s="134"/>
      <c r="E88" s="154"/>
      <c r="F88" s="57"/>
      <c r="G88" s="107"/>
      <c r="H88" s="118" t="s">
        <v>106</v>
      </c>
      <c r="I88" s="95"/>
      <c r="J88" s="96"/>
      <c r="K88" s="57"/>
    </row>
    <row r="89" spans="1:11" ht="18" customHeight="1" x14ac:dyDescent="0.4">
      <c r="A89" s="57"/>
      <c r="B89" s="153"/>
      <c r="C89" s="134"/>
      <c r="D89" s="134"/>
      <c r="E89" s="154"/>
      <c r="F89" s="57"/>
      <c r="G89" s="107"/>
      <c r="H89" s="116" t="s">
        <v>101</v>
      </c>
      <c r="I89" s="50"/>
      <c r="J89" s="93"/>
      <c r="K89" s="57"/>
    </row>
    <row r="90" spans="1:11" ht="18" customHeight="1" x14ac:dyDescent="0.4">
      <c r="A90" s="57"/>
      <c r="B90" s="153"/>
      <c r="C90" s="134"/>
      <c r="D90" s="134"/>
      <c r="E90" s="154"/>
      <c r="F90" s="57"/>
      <c r="G90" s="107"/>
      <c r="H90" s="139"/>
      <c r="I90" s="171"/>
      <c r="J90" s="141"/>
      <c r="K90" s="57"/>
    </row>
    <row r="91" spans="1:11" ht="18" customHeight="1" x14ac:dyDescent="0.4">
      <c r="A91" s="46"/>
      <c r="B91" s="155"/>
      <c r="C91" s="156"/>
      <c r="D91" s="156"/>
      <c r="E91" s="157"/>
      <c r="F91" s="50"/>
      <c r="G91" s="82"/>
      <c r="H91" s="142"/>
      <c r="I91" s="164"/>
      <c r="J91" s="144"/>
      <c r="K91" s="46"/>
    </row>
    <row r="92" spans="1:11" ht="6.95" customHeight="1" x14ac:dyDescent="0.4">
      <c r="G92" s="108"/>
    </row>
    <row r="93" spans="1:11" ht="18" customHeight="1" x14ac:dyDescent="0.4">
      <c r="A93" s="46"/>
      <c r="B93" s="76" t="s">
        <v>24</v>
      </c>
      <c r="C93" s="102" t="str">
        <f>荷受・検収!C93</f>
        <v>J000-000</v>
      </c>
      <c r="D93" s="49"/>
      <c r="E93" s="50"/>
      <c r="F93" s="50"/>
      <c r="G93" s="77" t="s">
        <v>35</v>
      </c>
      <c r="H93" s="119"/>
      <c r="I93" s="52" t="s">
        <v>105</v>
      </c>
      <c r="J93" s="117"/>
      <c r="K93" s="46"/>
    </row>
    <row r="94" spans="1:11" ht="18" customHeight="1" x14ac:dyDescent="0.4">
      <c r="A94" s="46"/>
      <c r="B94" s="77" t="s">
        <v>34</v>
      </c>
      <c r="C94" s="168">
        <f>荷受・検収!C94</f>
        <v>0</v>
      </c>
      <c r="D94" s="168"/>
      <c r="E94" s="168"/>
      <c r="F94" s="50"/>
      <c r="G94" s="77" t="s">
        <v>97</v>
      </c>
      <c r="H94" s="119"/>
      <c r="I94" s="87"/>
      <c r="J94" s="88"/>
      <c r="K94" s="46"/>
    </row>
    <row r="95" spans="1:11" ht="18" customHeight="1" x14ac:dyDescent="0.4">
      <c r="A95" s="46"/>
      <c r="B95" s="77" t="s">
        <v>33</v>
      </c>
      <c r="C95" s="170" t="str">
        <f>荷受・検収!C95</f>
        <v>　</v>
      </c>
      <c r="D95" s="170"/>
      <c r="E95" s="170"/>
      <c r="F95" s="50"/>
      <c r="G95" s="77" t="s">
        <v>141</v>
      </c>
      <c r="H95" s="46"/>
      <c r="I95" s="89" t="s">
        <v>96</v>
      </c>
      <c r="J95" s="66"/>
      <c r="K95" s="46"/>
    </row>
    <row r="96" spans="1:11" ht="9.9499999999999993" customHeight="1" x14ac:dyDescent="0.4">
      <c r="A96" s="46"/>
      <c r="B96" s="46"/>
      <c r="C96" s="46"/>
      <c r="D96" s="46"/>
      <c r="E96" s="46"/>
      <c r="F96" s="46"/>
      <c r="G96" s="102"/>
      <c r="H96" s="46"/>
      <c r="I96" s="46"/>
      <c r="J96" s="46"/>
      <c r="K96" s="46"/>
    </row>
    <row r="97" spans="1:11" ht="18" customHeight="1" x14ac:dyDescent="0.4">
      <c r="A97" s="46"/>
      <c r="B97" s="150" t="s">
        <v>194</v>
      </c>
      <c r="C97" s="151"/>
      <c r="D97" s="151"/>
      <c r="E97" s="152"/>
      <c r="F97" s="57"/>
      <c r="G97" s="83" t="s">
        <v>4</v>
      </c>
      <c r="H97" s="71"/>
      <c r="I97" s="161" t="s">
        <v>27</v>
      </c>
      <c r="J97" s="162"/>
      <c r="K97" s="57"/>
    </row>
    <row r="98" spans="1:11" ht="18" customHeight="1" x14ac:dyDescent="0.4">
      <c r="A98" s="46"/>
      <c r="B98" s="153"/>
      <c r="C98" s="134"/>
      <c r="D98" s="134"/>
      <c r="E98" s="154"/>
      <c r="F98" s="57"/>
      <c r="G98" s="106"/>
      <c r="H98" s="145"/>
      <c r="I98" s="143"/>
      <c r="J98" s="144"/>
      <c r="K98" s="57"/>
    </row>
    <row r="99" spans="1:11" ht="18" customHeight="1" x14ac:dyDescent="0.4">
      <c r="A99" s="46"/>
      <c r="B99" s="153"/>
      <c r="C99" s="134"/>
      <c r="D99" s="134"/>
      <c r="E99" s="154"/>
      <c r="F99" s="57"/>
      <c r="G99" s="83" t="s">
        <v>39</v>
      </c>
      <c r="H99" s="163"/>
      <c r="I99" s="161"/>
      <c r="J99" s="162"/>
      <c r="K99" s="57"/>
    </row>
    <row r="100" spans="1:11" ht="18" customHeight="1" x14ac:dyDescent="0.4">
      <c r="A100" s="46"/>
      <c r="B100" s="153"/>
      <c r="C100" s="134"/>
      <c r="D100" s="134"/>
      <c r="E100" s="154"/>
      <c r="F100" s="57"/>
      <c r="G100" s="82"/>
      <c r="H100" s="165"/>
      <c r="I100" s="166"/>
      <c r="J100" s="167"/>
      <c r="K100" s="57"/>
    </row>
    <row r="101" spans="1:11" ht="18" customHeight="1" x14ac:dyDescent="0.4">
      <c r="A101" s="46"/>
      <c r="B101" s="153"/>
      <c r="C101" s="134"/>
      <c r="D101" s="134"/>
      <c r="E101" s="154"/>
      <c r="F101" s="57"/>
      <c r="G101" s="107" t="s">
        <v>103</v>
      </c>
      <c r="H101" s="139"/>
      <c r="I101" s="140"/>
      <c r="J101" s="141"/>
      <c r="K101" s="57"/>
    </row>
    <row r="102" spans="1:11" ht="18" customHeight="1" x14ac:dyDescent="0.4">
      <c r="A102" s="46"/>
      <c r="B102" s="153"/>
      <c r="C102" s="134"/>
      <c r="D102" s="134"/>
      <c r="E102" s="154"/>
      <c r="F102" s="57"/>
      <c r="G102" s="79"/>
      <c r="H102" s="158"/>
      <c r="I102" s="159"/>
      <c r="J102" s="160"/>
      <c r="K102" s="57"/>
    </row>
    <row r="103" spans="1:11" ht="18" customHeight="1" x14ac:dyDescent="0.4">
      <c r="A103" s="46"/>
      <c r="B103" s="153"/>
      <c r="C103" s="134"/>
      <c r="D103" s="134"/>
      <c r="E103" s="154"/>
      <c r="F103" s="57"/>
      <c r="G103" s="107"/>
      <c r="H103" s="90" t="s">
        <v>106</v>
      </c>
      <c r="I103" s="91"/>
      <c r="J103" s="92"/>
      <c r="K103" s="57"/>
    </row>
    <row r="104" spans="1:11" ht="18" customHeight="1" x14ac:dyDescent="0.4">
      <c r="A104" s="46"/>
      <c r="B104" s="153"/>
      <c r="C104" s="134"/>
      <c r="D104" s="134"/>
      <c r="E104" s="154"/>
      <c r="F104" s="57"/>
      <c r="G104" s="107"/>
      <c r="H104" s="116" t="s">
        <v>101</v>
      </c>
      <c r="I104" s="50"/>
      <c r="J104" s="93"/>
      <c r="K104" s="57"/>
    </row>
    <row r="105" spans="1:11" ht="18" customHeight="1" x14ac:dyDescent="0.4">
      <c r="A105" s="46"/>
      <c r="B105" s="153"/>
      <c r="C105" s="134"/>
      <c r="D105" s="134"/>
      <c r="E105" s="154"/>
      <c r="F105" s="57"/>
      <c r="G105" s="107"/>
      <c r="H105" s="158"/>
      <c r="I105" s="159"/>
      <c r="J105" s="160"/>
      <c r="K105" s="57"/>
    </row>
    <row r="106" spans="1:11" ht="18" customHeight="1" x14ac:dyDescent="0.4">
      <c r="A106" s="46"/>
      <c r="B106" s="153"/>
      <c r="C106" s="134"/>
      <c r="D106" s="134"/>
      <c r="E106" s="154"/>
      <c r="F106" s="57"/>
      <c r="G106" s="107"/>
      <c r="H106" s="118" t="s">
        <v>106</v>
      </c>
      <c r="I106" s="95"/>
      <c r="J106" s="96"/>
      <c r="K106" s="57"/>
    </row>
    <row r="107" spans="1:11" ht="18" customHeight="1" x14ac:dyDescent="0.4">
      <c r="A107" s="46"/>
      <c r="B107" s="153"/>
      <c r="C107" s="134"/>
      <c r="D107" s="134"/>
      <c r="E107" s="154"/>
      <c r="F107" s="57"/>
      <c r="G107" s="107"/>
      <c r="H107" s="116" t="s">
        <v>101</v>
      </c>
      <c r="I107" s="50"/>
      <c r="J107" s="93"/>
      <c r="K107" s="57"/>
    </row>
    <row r="108" spans="1:11" ht="18" customHeight="1" x14ac:dyDescent="0.4">
      <c r="A108" s="46"/>
      <c r="B108" s="153"/>
      <c r="C108" s="134"/>
      <c r="D108" s="134"/>
      <c r="E108" s="154"/>
      <c r="F108" s="57"/>
      <c r="G108" s="107"/>
      <c r="H108" s="139"/>
      <c r="I108" s="171"/>
      <c r="J108" s="141"/>
      <c r="K108" s="57"/>
    </row>
    <row r="109" spans="1:11" ht="18" customHeight="1" x14ac:dyDescent="0.4">
      <c r="A109" s="46"/>
      <c r="B109" s="155"/>
      <c r="C109" s="156"/>
      <c r="D109" s="156"/>
      <c r="E109" s="157"/>
      <c r="F109" s="57"/>
      <c r="G109" s="82"/>
      <c r="H109" s="142"/>
      <c r="I109" s="164"/>
      <c r="J109" s="144"/>
      <c r="K109" s="57"/>
    </row>
    <row r="110" spans="1:11" ht="9.9499999999999993" customHeight="1" x14ac:dyDescent="0.4">
      <c r="A110" s="57"/>
      <c r="B110" s="103"/>
      <c r="C110" s="46"/>
      <c r="D110" s="46"/>
      <c r="E110" s="104"/>
      <c r="F110" s="57"/>
      <c r="G110" s="102"/>
      <c r="H110" s="46"/>
      <c r="I110" s="46"/>
      <c r="J110" s="46"/>
      <c r="K110" s="57"/>
    </row>
    <row r="111" spans="1:11" ht="18" customHeight="1" x14ac:dyDescent="0.4">
      <c r="A111" s="57"/>
      <c r="B111" s="150" t="s">
        <v>194</v>
      </c>
      <c r="C111" s="151"/>
      <c r="D111" s="151"/>
      <c r="E111" s="152"/>
      <c r="F111" s="57"/>
      <c r="G111" s="83" t="s">
        <v>4</v>
      </c>
      <c r="H111" s="71"/>
      <c r="I111" s="161" t="s">
        <v>27</v>
      </c>
      <c r="J111" s="162"/>
      <c r="K111" s="57"/>
    </row>
    <row r="112" spans="1:11" ht="18" customHeight="1" x14ac:dyDescent="0.4">
      <c r="A112" s="57"/>
      <c r="B112" s="153"/>
      <c r="C112" s="134"/>
      <c r="D112" s="134"/>
      <c r="E112" s="154"/>
      <c r="F112" s="57"/>
      <c r="G112" s="106"/>
      <c r="H112" s="145"/>
      <c r="I112" s="143"/>
      <c r="J112" s="144"/>
      <c r="K112" s="57"/>
    </row>
    <row r="113" spans="1:11" ht="18" customHeight="1" x14ac:dyDescent="0.4">
      <c r="A113" s="57"/>
      <c r="B113" s="153"/>
      <c r="C113" s="134"/>
      <c r="D113" s="134"/>
      <c r="E113" s="154"/>
      <c r="F113" s="57"/>
      <c r="G113" s="83" t="s">
        <v>39</v>
      </c>
      <c r="H113" s="163"/>
      <c r="I113" s="161"/>
      <c r="J113" s="162"/>
      <c r="K113" s="57"/>
    </row>
    <row r="114" spans="1:11" ht="18" customHeight="1" x14ac:dyDescent="0.4">
      <c r="A114" s="57"/>
      <c r="B114" s="153"/>
      <c r="C114" s="134"/>
      <c r="D114" s="134"/>
      <c r="E114" s="154"/>
      <c r="F114" s="57"/>
      <c r="G114" s="82"/>
      <c r="H114" s="165"/>
      <c r="I114" s="166"/>
      <c r="J114" s="167"/>
      <c r="K114" s="57"/>
    </row>
    <row r="115" spans="1:11" ht="18" customHeight="1" x14ac:dyDescent="0.4">
      <c r="A115" s="57"/>
      <c r="B115" s="153"/>
      <c r="C115" s="134"/>
      <c r="D115" s="134"/>
      <c r="E115" s="154"/>
      <c r="F115" s="57"/>
      <c r="G115" s="107" t="s">
        <v>103</v>
      </c>
      <c r="H115" s="139"/>
      <c r="I115" s="140"/>
      <c r="J115" s="141"/>
      <c r="K115" s="57"/>
    </row>
    <row r="116" spans="1:11" ht="18" customHeight="1" x14ac:dyDescent="0.4">
      <c r="A116" s="57"/>
      <c r="B116" s="153"/>
      <c r="C116" s="134"/>
      <c r="D116" s="134"/>
      <c r="E116" s="154"/>
      <c r="F116" s="57"/>
      <c r="G116" s="79"/>
      <c r="H116" s="158"/>
      <c r="I116" s="159"/>
      <c r="J116" s="160"/>
      <c r="K116" s="57"/>
    </row>
    <row r="117" spans="1:11" ht="18" customHeight="1" x14ac:dyDescent="0.4">
      <c r="A117" s="57"/>
      <c r="B117" s="153"/>
      <c r="C117" s="134"/>
      <c r="D117" s="134"/>
      <c r="E117" s="154"/>
      <c r="F117" s="57"/>
      <c r="G117" s="107"/>
      <c r="H117" s="90" t="s">
        <v>106</v>
      </c>
      <c r="I117" s="91"/>
      <c r="J117" s="92"/>
      <c r="K117" s="57"/>
    </row>
    <row r="118" spans="1:11" ht="18" customHeight="1" x14ac:dyDescent="0.4">
      <c r="A118" s="57"/>
      <c r="B118" s="153"/>
      <c r="C118" s="134"/>
      <c r="D118" s="134"/>
      <c r="E118" s="154"/>
      <c r="F118" s="57"/>
      <c r="G118" s="107"/>
      <c r="H118" s="116" t="s">
        <v>101</v>
      </c>
      <c r="I118" s="50"/>
      <c r="J118" s="93"/>
      <c r="K118" s="57"/>
    </row>
    <row r="119" spans="1:11" ht="18" customHeight="1" x14ac:dyDescent="0.4">
      <c r="A119" s="57"/>
      <c r="B119" s="153"/>
      <c r="C119" s="134"/>
      <c r="D119" s="134"/>
      <c r="E119" s="154"/>
      <c r="F119" s="57"/>
      <c r="G119" s="107"/>
      <c r="H119" s="158"/>
      <c r="I119" s="159"/>
      <c r="J119" s="160"/>
      <c r="K119" s="57"/>
    </row>
    <row r="120" spans="1:11" ht="18" customHeight="1" x14ac:dyDescent="0.4">
      <c r="A120" s="57"/>
      <c r="B120" s="153"/>
      <c r="C120" s="134"/>
      <c r="D120" s="134"/>
      <c r="E120" s="154"/>
      <c r="F120" s="57"/>
      <c r="G120" s="107"/>
      <c r="H120" s="118" t="s">
        <v>106</v>
      </c>
      <c r="I120" s="95"/>
      <c r="J120" s="96"/>
      <c r="K120" s="57"/>
    </row>
    <row r="121" spans="1:11" ht="18" customHeight="1" x14ac:dyDescent="0.4">
      <c r="A121" s="57"/>
      <c r="B121" s="153"/>
      <c r="C121" s="134"/>
      <c r="D121" s="134"/>
      <c r="E121" s="154"/>
      <c r="F121" s="57"/>
      <c r="G121" s="107"/>
      <c r="H121" s="116" t="s">
        <v>101</v>
      </c>
      <c r="I121" s="50"/>
      <c r="J121" s="93"/>
      <c r="K121" s="57"/>
    </row>
    <row r="122" spans="1:11" ht="18" customHeight="1" x14ac:dyDescent="0.4">
      <c r="A122" s="57"/>
      <c r="B122" s="153"/>
      <c r="C122" s="134"/>
      <c r="D122" s="134"/>
      <c r="E122" s="154"/>
      <c r="F122" s="57"/>
      <c r="G122" s="107"/>
      <c r="H122" s="139"/>
      <c r="I122" s="171"/>
      <c r="J122" s="141"/>
      <c r="K122" s="57"/>
    </row>
    <row r="123" spans="1:11" ht="18" customHeight="1" x14ac:dyDescent="0.4">
      <c r="A123" s="57"/>
      <c r="B123" s="155"/>
      <c r="C123" s="156"/>
      <c r="D123" s="156"/>
      <c r="E123" s="157"/>
      <c r="F123" s="57"/>
      <c r="G123" s="82"/>
      <c r="H123" s="142"/>
      <c r="I123" s="164"/>
      <c r="J123" s="144"/>
      <c r="K123" s="57"/>
    </row>
    <row r="124" spans="1:11" ht="9.9499999999999993" customHeight="1" x14ac:dyDescent="0.4">
      <c r="A124" s="46"/>
      <c r="B124" s="46"/>
      <c r="C124" s="46"/>
      <c r="D124" s="46"/>
      <c r="E124" s="46"/>
      <c r="F124" s="46"/>
      <c r="G124" s="102"/>
      <c r="H124" s="46"/>
      <c r="I124" s="46"/>
      <c r="J124" s="46"/>
      <c r="K124" s="46"/>
    </row>
    <row r="125" spans="1:11" ht="18" customHeight="1" x14ac:dyDescent="0.4">
      <c r="A125" s="57"/>
      <c r="B125" s="150" t="s">
        <v>194</v>
      </c>
      <c r="C125" s="151"/>
      <c r="D125" s="151"/>
      <c r="E125" s="152"/>
      <c r="F125" s="57"/>
      <c r="G125" s="83" t="s">
        <v>4</v>
      </c>
      <c r="H125" s="71"/>
      <c r="I125" s="161" t="s">
        <v>27</v>
      </c>
      <c r="J125" s="162"/>
      <c r="K125" s="57"/>
    </row>
    <row r="126" spans="1:11" ht="18" customHeight="1" x14ac:dyDescent="0.4">
      <c r="A126" s="57"/>
      <c r="B126" s="153"/>
      <c r="C126" s="134"/>
      <c r="D126" s="134"/>
      <c r="E126" s="154"/>
      <c r="F126" s="57"/>
      <c r="G126" s="106"/>
      <c r="H126" s="145"/>
      <c r="I126" s="143"/>
      <c r="J126" s="144"/>
      <c r="K126" s="57"/>
    </row>
    <row r="127" spans="1:11" ht="18" customHeight="1" x14ac:dyDescent="0.4">
      <c r="A127" s="57"/>
      <c r="B127" s="153"/>
      <c r="C127" s="134"/>
      <c r="D127" s="134"/>
      <c r="E127" s="154"/>
      <c r="F127" s="57"/>
      <c r="G127" s="83" t="s">
        <v>39</v>
      </c>
      <c r="H127" s="163"/>
      <c r="I127" s="161"/>
      <c r="J127" s="162"/>
      <c r="K127" s="57"/>
    </row>
    <row r="128" spans="1:11" ht="18" customHeight="1" x14ac:dyDescent="0.4">
      <c r="A128" s="57"/>
      <c r="B128" s="153"/>
      <c r="C128" s="134"/>
      <c r="D128" s="134"/>
      <c r="E128" s="154"/>
      <c r="F128" s="57"/>
      <c r="G128" s="82"/>
      <c r="H128" s="165"/>
      <c r="I128" s="166"/>
      <c r="J128" s="167"/>
      <c r="K128" s="57"/>
    </row>
    <row r="129" spans="1:11" ht="18" customHeight="1" x14ac:dyDescent="0.4">
      <c r="A129" s="57"/>
      <c r="B129" s="153"/>
      <c r="C129" s="134"/>
      <c r="D129" s="134"/>
      <c r="E129" s="154"/>
      <c r="F129" s="57"/>
      <c r="G129" s="107" t="s">
        <v>103</v>
      </c>
      <c r="H129" s="139"/>
      <c r="I129" s="140"/>
      <c r="J129" s="141"/>
      <c r="K129" s="57"/>
    </row>
    <row r="130" spans="1:11" ht="18" customHeight="1" x14ac:dyDescent="0.4">
      <c r="A130" s="57"/>
      <c r="B130" s="153"/>
      <c r="C130" s="134"/>
      <c r="D130" s="134"/>
      <c r="E130" s="154"/>
      <c r="F130" s="57"/>
      <c r="G130" s="79"/>
      <c r="H130" s="158"/>
      <c r="I130" s="159"/>
      <c r="J130" s="160"/>
      <c r="K130" s="57"/>
    </row>
    <row r="131" spans="1:11" ht="18" customHeight="1" x14ac:dyDescent="0.4">
      <c r="A131" s="57"/>
      <c r="B131" s="153"/>
      <c r="C131" s="134"/>
      <c r="D131" s="134"/>
      <c r="E131" s="154"/>
      <c r="F131" s="57"/>
      <c r="G131" s="107"/>
      <c r="H131" s="90" t="s">
        <v>106</v>
      </c>
      <c r="I131" s="91"/>
      <c r="J131" s="92"/>
      <c r="K131" s="57"/>
    </row>
    <row r="132" spans="1:11" ht="18" customHeight="1" x14ac:dyDescent="0.4">
      <c r="A132" s="57"/>
      <c r="B132" s="153"/>
      <c r="C132" s="134"/>
      <c r="D132" s="134"/>
      <c r="E132" s="154"/>
      <c r="F132" s="57"/>
      <c r="G132" s="107"/>
      <c r="H132" s="116" t="s">
        <v>101</v>
      </c>
      <c r="I132" s="50"/>
      <c r="J132" s="93"/>
      <c r="K132" s="57"/>
    </row>
    <row r="133" spans="1:11" ht="18" customHeight="1" x14ac:dyDescent="0.4">
      <c r="A133" s="57"/>
      <c r="B133" s="153"/>
      <c r="C133" s="134"/>
      <c r="D133" s="134"/>
      <c r="E133" s="154"/>
      <c r="F133" s="57"/>
      <c r="G133" s="107"/>
      <c r="H133" s="158"/>
      <c r="I133" s="159"/>
      <c r="J133" s="160"/>
      <c r="K133" s="57"/>
    </row>
    <row r="134" spans="1:11" ht="18" customHeight="1" x14ac:dyDescent="0.4">
      <c r="A134" s="57"/>
      <c r="B134" s="153"/>
      <c r="C134" s="134"/>
      <c r="D134" s="134"/>
      <c r="E134" s="154"/>
      <c r="F134" s="57"/>
      <c r="G134" s="107"/>
      <c r="H134" s="118" t="s">
        <v>106</v>
      </c>
      <c r="I134" s="95"/>
      <c r="J134" s="96"/>
      <c r="K134" s="57"/>
    </row>
    <row r="135" spans="1:11" ht="18" customHeight="1" x14ac:dyDescent="0.4">
      <c r="A135" s="57"/>
      <c r="B135" s="153"/>
      <c r="C135" s="134"/>
      <c r="D135" s="134"/>
      <c r="E135" s="154"/>
      <c r="F135" s="57"/>
      <c r="G135" s="107"/>
      <c r="H135" s="116" t="s">
        <v>101</v>
      </c>
      <c r="I135" s="50"/>
      <c r="J135" s="93"/>
      <c r="K135" s="57"/>
    </row>
    <row r="136" spans="1:11" ht="18" customHeight="1" x14ac:dyDescent="0.4">
      <c r="A136" s="57"/>
      <c r="B136" s="153"/>
      <c r="C136" s="134"/>
      <c r="D136" s="134"/>
      <c r="E136" s="154"/>
      <c r="F136" s="57"/>
      <c r="G136" s="107"/>
      <c r="H136" s="139"/>
      <c r="I136" s="171"/>
      <c r="J136" s="141"/>
      <c r="K136" s="57"/>
    </row>
    <row r="137" spans="1:11" ht="18" customHeight="1" x14ac:dyDescent="0.4">
      <c r="A137" s="46"/>
      <c r="B137" s="155"/>
      <c r="C137" s="156"/>
      <c r="D137" s="156"/>
      <c r="E137" s="157"/>
      <c r="F137" s="50"/>
      <c r="G137" s="82"/>
      <c r="H137" s="142"/>
      <c r="I137" s="164"/>
      <c r="J137" s="144"/>
      <c r="K137" s="46"/>
    </row>
    <row r="138" spans="1:11" ht="6.95" customHeight="1" x14ac:dyDescent="0.4">
      <c r="G138" s="108"/>
    </row>
    <row r="139" spans="1:11" ht="18" customHeight="1" x14ac:dyDescent="0.4"/>
    <row r="140" spans="1:11" ht="18" customHeight="1" x14ac:dyDescent="0.4"/>
    <row r="141" spans="1:11" ht="18" customHeight="1" x14ac:dyDescent="0.4"/>
    <row r="142" spans="1:11" ht="18" customHeight="1" x14ac:dyDescent="0.4"/>
    <row r="143" spans="1:11" ht="18" customHeight="1" x14ac:dyDescent="0.4"/>
    <row r="144" spans="1:11"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row r="172" ht="18" customHeight="1" x14ac:dyDescent="0.4"/>
    <row r="173" ht="18" customHeight="1" x14ac:dyDescent="0.4"/>
    <row r="174" ht="18" customHeight="1" x14ac:dyDescent="0.4"/>
    <row r="175" ht="18" customHeight="1" x14ac:dyDescent="0.4"/>
    <row r="176" ht="18" customHeight="1" x14ac:dyDescent="0.4"/>
    <row r="177" ht="18" customHeight="1" x14ac:dyDescent="0.4"/>
    <row r="178" ht="18" customHeight="1" x14ac:dyDescent="0.4"/>
    <row r="179" ht="18" customHeight="1" x14ac:dyDescent="0.4"/>
    <row r="180" ht="18" customHeight="1" x14ac:dyDescent="0.4"/>
    <row r="181" ht="18" customHeight="1" x14ac:dyDescent="0.4"/>
    <row r="182" ht="18" customHeight="1" x14ac:dyDescent="0.4"/>
    <row r="183" ht="18" customHeight="1" x14ac:dyDescent="0.4"/>
    <row r="184" ht="18" customHeight="1" x14ac:dyDescent="0.4"/>
    <row r="185" ht="18" customHeight="1" x14ac:dyDescent="0.4"/>
    <row r="186" ht="18" customHeight="1" x14ac:dyDescent="0.4"/>
    <row r="187" ht="18" customHeight="1" x14ac:dyDescent="0.4"/>
    <row r="188" ht="18" customHeight="1" x14ac:dyDescent="0.4"/>
    <row r="189" ht="18" customHeight="1" x14ac:dyDescent="0.4"/>
    <row r="190" ht="18" customHeight="1" x14ac:dyDescent="0.4"/>
    <row r="191" ht="18" customHeight="1" x14ac:dyDescent="0.4"/>
    <row r="192" ht="18" customHeight="1" x14ac:dyDescent="0.4"/>
    <row r="193" ht="18" customHeight="1" x14ac:dyDescent="0.4"/>
    <row r="194" ht="18" customHeight="1" x14ac:dyDescent="0.4"/>
    <row r="195" ht="18" customHeight="1" x14ac:dyDescent="0.4"/>
    <row r="196" ht="18" customHeight="1" x14ac:dyDescent="0.4"/>
    <row r="197" ht="18" customHeight="1" x14ac:dyDescent="0.4"/>
    <row r="198" ht="18" customHeight="1" x14ac:dyDescent="0.4"/>
    <row r="199" ht="18" customHeight="1" x14ac:dyDescent="0.4"/>
    <row r="200" ht="18" customHeight="1" x14ac:dyDescent="0.4"/>
    <row r="201" ht="18" customHeight="1" x14ac:dyDescent="0.4"/>
    <row r="202" ht="18" customHeight="1" x14ac:dyDescent="0.4"/>
    <row r="203" ht="18" customHeight="1" x14ac:dyDescent="0.4"/>
    <row r="204" ht="18" customHeight="1" x14ac:dyDescent="0.4"/>
    <row r="205" ht="18" customHeight="1" x14ac:dyDescent="0.4"/>
    <row r="206" ht="18" customHeight="1" x14ac:dyDescent="0.4"/>
    <row r="207" ht="18" customHeight="1" x14ac:dyDescent="0.4"/>
    <row r="208" ht="18" customHeight="1" x14ac:dyDescent="0.4"/>
    <row r="209" ht="18" customHeight="1" x14ac:dyDescent="0.4"/>
    <row r="210" ht="18" customHeight="1" x14ac:dyDescent="0.4"/>
    <row r="211" ht="18" customHeight="1" x14ac:dyDescent="0.4"/>
    <row r="212" ht="18" customHeight="1" x14ac:dyDescent="0.4"/>
    <row r="213" ht="18" customHeight="1" x14ac:dyDescent="0.4"/>
    <row r="214" ht="18" customHeight="1" x14ac:dyDescent="0.4"/>
    <row r="215" ht="18" customHeight="1" x14ac:dyDescent="0.4"/>
    <row r="216" ht="18" customHeight="1" x14ac:dyDescent="0.4"/>
    <row r="217" ht="18" customHeight="1" x14ac:dyDescent="0.4"/>
    <row r="218" ht="18" customHeight="1" x14ac:dyDescent="0.4"/>
    <row r="219" ht="18" customHeight="1" x14ac:dyDescent="0.4"/>
    <row r="220" ht="18" customHeight="1" x14ac:dyDescent="0.4"/>
    <row r="221" ht="18" customHeight="1" x14ac:dyDescent="0.4"/>
    <row r="222" ht="18" customHeight="1" x14ac:dyDescent="0.4"/>
    <row r="223" ht="18" customHeight="1" x14ac:dyDescent="0.4"/>
    <row r="224" ht="18" customHeight="1" x14ac:dyDescent="0.4"/>
    <row r="225" ht="18" customHeight="1" x14ac:dyDescent="0.4"/>
    <row r="226" ht="18" customHeight="1" x14ac:dyDescent="0.4"/>
    <row r="227" ht="18" customHeight="1" x14ac:dyDescent="0.4"/>
    <row r="228" ht="18" customHeight="1" x14ac:dyDescent="0.4"/>
    <row r="229" ht="18" customHeight="1" x14ac:dyDescent="0.4"/>
    <row r="230" ht="18" customHeight="1" x14ac:dyDescent="0.4"/>
    <row r="231" ht="18" customHeight="1" x14ac:dyDescent="0.4"/>
    <row r="232" ht="18" customHeight="1" x14ac:dyDescent="0.4"/>
    <row r="233" ht="18" customHeight="1" x14ac:dyDescent="0.4"/>
    <row r="234" ht="18" customHeight="1" x14ac:dyDescent="0.4"/>
    <row r="235" ht="18" customHeight="1" x14ac:dyDescent="0.4"/>
    <row r="236" ht="18" customHeight="1" x14ac:dyDescent="0.4"/>
    <row r="237" ht="18" customHeight="1" x14ac:dyDescent="0.4"/>
    <row r="238" ht="18" customHeight="1" x14ac:dyDescent="0.4"/>
    <row r="239" ht="18" customHeight="1" x14ac:dyDescent="0.4"/>
    <row r="240" ht="18" customHeight="1" x14ac:dyDescent="0.4"/>
    <row r="241" ht="18" customHeight="1" x14ac:dyDescent="0.4"/>
    <row r="242" ht="18" customHeight="1" x14ac:dyDescent="0.4"/>
    <row r="243" ht="18" customHeight="1" x14ac:dyDescent="0.4"/>
    <row r="244" ht="18" customHeight="1" x14ac:dyDescent="0.4"/>
    <row r="245" ht="18" customHeight="1" x14ac:dyDescent="0.4"/>
    <row r="246" ht="18" customHeight="1" x14ac:dyDescent="0.4"/>
    <row r="247" ht="18" customHeight="1" x14ac:dyDescent="0.4"/>
    <row r="248" ht="18" customHeight="1" x14ac:dyDescent="0.4"/>
    <row r="249" ht="18" customHeight="1" x14ac:dyDescent="0.4"/>
    <row r="250" ht="18" customHeight="1" x14ac:dyDescent="0.4"/>
    <row r="251" ht="18" customHeight="1" x14ac:dyDescent="0.4"/>
    <row r="252" ht="18" customHeight="1" x14ac:dyDescent="0.4"/>
    <row r="253" ht="18" customHeight="1" x14ac:dyDescent="0.4"/>
    <row r="254" ht="18" customHeight="1" x14ac:dyDescent="0.4"/>
    <row r="255" ht="18" customHeight="1" x14ac:dyDescent="0.4"/>
    <row r="256" ht="18" customHeight="1" x14ac:dyDescent="0.4"/>
    <row r="257" ht="18" customHeight="1" x14ac:dyDescent="0.4"/>
    <row r="258" ht="18" customHeight="1" x14ac:dyDescent="0.4"/>
    <row r="259" ht="18" customHeight="1" x14ac:dyDescent="0.4"/>
    <row r="260" ht="18" customHeight="1" x14ac:dyDescent="0.4"/>
    <row r="261" ht="18" customHeight="1" x14ac:dyDescent="0.4"/>
    <row r="262" ht="18" customHeight="1" x14ac:dyDescent="0.4"/>
    <row r="263" ht="18" customHeight="1" x14ac:dyDescent="0.4"/>
    <row r="264" ht="18" customHeight="1" x14ac:dyDescent="0.4"/>
    <row r="265" ht="18" customHeight="1" x14ac:dyDescent="0.4"/>
    <row r="266" ht="18" customHeight="1" x14ac:dyDescent="0.4"/>
    <row r="267" ht="18" customHeight="1" x14ac:dyDescent="0.4"/>
    <row r="268" ht="18" customHeight="1" x14ac:dyDescent="0.4"/>
    <row r="269" ht="18" customHeight="1" x14ac:dyDescent="0.4"/>
    <row r="270" ht="18" customHeight="1" x14ac:dyDescent="0.4"/>
    <row r="271" ht="18" customHeight="1" x14ac:dyDescent="0.4"/>
    <row r="272" ht="18" customHeight="1" x14ac:dyDescent="0.4"/>
    <row r="273" ht="18" customHeight="1" x14ac:dyDescent="0.4"/>
    <row r="274" ht="18" customHeight="1" x14ac:dyDescent="0.4"/>
    <row r="275" ht="18" customHeight="1" x14ac:dyDescent="0.4"/>
    <row r="276" ht="18" customHeight="1" x14ac:dyDescent="0.4"/>
    <row r="277" ht="18" customHeight="1" x14ac:dyDescent="0.4"/>
    <row r="278" ht="18" customHeight="1" x14ac:dyDescent="0.4"/>
    <row r="279" ht="18" customHeight="1" x14ac:dyDescent="0.4"/>
    <row r="280" ht="18" customHeight="1" x14ac:dyDescent="0.4"/>
    <row r="281" ht="18" customHeight="1" x14ac:dyDescent="0.4"/>
    <row r="282" ht="18" customHeight="1" x14ac:dyDescent="0.4"/>
    <row r="283" ht="18" customHeight="1" x14ac:dyDescent="0.4"/>
    <row r="284" ht="18" customHeight="1" x14ac:dyDescent="0.4"/>
    <row r="285" ht="18" customHeight="1" x14ac:dyDescent="0.4"/>
    <row r="286" ht="18" customHeight="1" x14ac:dyDescent="0.4"/>
    <row r="287" ht="18" customHeight="1" x14ac:dyDescent="0.4"/>
    <row r="288" ht="18" customHeight="1" x14ac:dyDescent="0.4"/>
    <row r="289" ht="18" customHeight="1" x14ac:dyDescent="0.4"/>
    <row r="290" ht="18" customHeight="1" x14ac:dyDescent="0.4"/>
    <row r="291" ht="18" customHeight="1" x14ac:dyDescent="0.4"/>
    <row r="292" ht="18" customHeight="1" x14ac:dyDescent="0.4"/>
    <row r="293" ht="18" customHeight="1" x14ac:dyDescent="0.4"/>
    <row r="294" ht="18" customHeight="1" x14ac:dyDescent="0.4"/>
    <row r="295" ht="18" customHeight="1" x14ac:dyDescent="0.4"/>
    <row r="296" ht="18" customHeight="1" x14ac:dyDescent="0.4"/>
    <row r="297" ht="18" customHeight="1" x14ac:dyDescent="0.4"/>
    <row r="298" ht="18" customHeight="1" x14ac:dyDescent="0.4"/>
    <row r="299" ht="18" customHeight="1" x14ac:dyDescent="0.4"/>
    <row r="300" ht="18" customHeight="1" x14ac:dyDescent="0.4"/>
    <row r="301" ht="18" customHeight="1" x14ac:dyDescent="0.4"/>
    <row r="302" ht="18" customHeight="1" x14ac:dyDescent="0.4"/>
    <row r="303" ht="18" customHeight="1" x14ac:dyDescent="0.4"/>
    <row r="304" ht="18" customHeight="1" x14ac:dyDescent="0.4"/>
    <row r="305" ht="18" customHeight="1" x14ac:dyDescent="0.4"/>
    <row r="306" ht="18" customHeight="1" x14ac:dyDescent="0.4"/>
    <row r="307" ht="18" customHeight="1" x14ac:dyDescent="0.4"/>
    <row r="308" ht="18" customHeight="1" x14ac:dyDescent="0.4"/>
    <row r="309" ht="18" customHeight="1" x14ac:dyDescent="0.4"/>
    <row r="310" ht="18" customHeight="1" x14ac:dyDescent="0.4"/>
    <row r="311" ht="18" customHeight="1" x14ac:dyDescent="0.4"/>
    <row r="312" ht="18" customHeight="1" x14ac:dyDescent="0.4"/>
    <row r="313" ht="18" customHeight="1" x14ac:dyDescent="0.4"/>
    <row r="314" ht="18" customHeight="1" x14ac:dyDescent="0.4"/>
    <row r="315" ht="18" customHeight="1" x14ac:dyDescent="0.4"/>
    <row r="316" ht="18" customHeight="1" x14ac:dyDescent="0.4"/>
    <row r="317" ht="18" customHeight="1" x14ac:dyDescent="0.4"/>
    <row r="318" ht="18" customHeight="1" x14ac:dyDescent="0.4"/>
    <row r="319" ht="18" customHeight="1" x14ac:dyDescent="0.4"/>
    <row r="320" ht="18" customHeight="1" x14ac:dyDescent="0.4"/>
    <row r="321" ht="18" customHeight="1" x14ac:dyDescent="0.4"/>
    <row r="322" ht="18" customHeight="1" x14ac:dyDescent="0.4"/>
    <row r="323" ht="18" customHeight="1" x14ac:dyDescent="0.4"/>
    <row r="324" ht="18" customHeight="1" x14ac:dyDescent="0.4"/>
    <row r="325" ht="18" customHeight="1" x14ac:dyDescent="0.4"/>
    <row r="326" ht="18" customHeight="1" x14ac:dyDescent="0.4"/>
    <row r="327" ht="18" customHeight="1" x14ac:dyDescent="0.4"/>
    <row r="328" ht="18" customHeight="1" x14ac:dyDescent="0.4"/>
    <row r="329" ht="18" customHeight="1" x14ac:dyDescent="0.4"/>
    <row r="330" ht="18" customHeight="1" x14ac:dyDescent="0.4"/>
    <row r="331" ht="18" customHeight="1" x14ac:dyDescent="0.4"/>
    <row r="332" ht="18" customHeight="1" x14ac:dyDescent="0.4"/>
    <row r="333" ht="18" customHeight="1" x14ac:dyDescent="0.4"/>
    <row r="334" ht="18" customHeight="1" x14ac:dyDescent="0.4"/>
    <row r="335" ht="18" customHeight="1" x14ac:dyDescent="0.4"/>
    <row r="336" ht="18" customHeight="1" x14ac:dyDescent="0.4"/>
    <row r="337" ht="18" customHeight="1" x14ac:dyDescent="0.4"/>
    <row r="338" ht="18" customHeight="1" x14ac:dyDescent="0.4"/>
    <row r="339" ht="18" customHeight="1" x14ac:dyDescent="0.4"/>
    <row r="340" ht="18" customHeight="1" x14ac:dyDescent="0.4"/>
    <row r="341" ht="18" customHeight="1" x14ac:dyDescent="0.4"/>
    <row r="342" ht="18" customHeight="1" x14ac:dyDescent="0.4"/>
    <row r="343" ht="18" customHeight="1" x14ac:dyDescent="0.4"/>
    <row r="344" ht="18" customHeight="1" x14ac:dyDescent="0.4"/>
    <row r="345" ht="18" customHeight="1" x14ac:dyDescent="0.4"/>
    <row r="346" ht="18" customHeight="1" x14ac:dyDescent="0.4"/>
    <row r="347" ht="18" customHeight="1" x14ac:dyDescent="0.4"/>
    <row r="348" ht="18" customHeight="1" x14ac:dyDescent="0.4"/>
    <row r="349" ht="18" customHeight="1" x14ac:dyDescent="0.4"/>
    <row r="350" ht="18" customHeight="1" x14ac:dyDescent="0.4"/>
    <row r="351" ht="18" customHeight="1" x14ac:dyDescent="0.4"/>
    <row r="352" ht="18" customHeight="1" x14ac:dyDescent="0.4"/>
    <row r="353" ht="18" customHeight="1" x14ac:dyDescent="0.4"/>
    <row r="354" ht="18" customHeight="1" x14ac:dyDescent="0.4"/>
    <row r="355" ht="18" customHeight="1" x14ac:dyDescent="0.4"/>
    <row r="356" ht="18" customHeight="1" x14ac:dyDescent="0.4"/>
    <row r="357" ht="18" customHeight="1" x14ac:dyDescent="0.4"/>
    <row r="358" ht="18" customHeight="1" x14ac:dyDescent="0.4"/>
    <row r="359" ht="18" customHeight="1" x14ac:dyDescent="0.4"/>
    <row r="360" ht="18" customHeight="1" x14ac:dyDescent="0.4"/>
    <row r="361" ht="18" customHeight="1" x14ac:dyDescent="0.4"/>
    <row r="362" ht="18" customHeight="1" x14ac:dyDescent="0.4"/>
    <row r="363" ht="18" customHeight="1" x14ac:dyDescent="0.4"/>
    <row r="364" ht="18" customHeight="1" x14ac:dyDescent="0.4"/>
    <row r="365" ht="18" customHeight="1" x14ac:dyDescent="0.4"/>
    <row r="366" ht="18" customHeight="1" x14ac:dyDescent="0.4"/>
    <row r="367" ht="18" customHeight="1" x14ac:dyDescent="0.4"/>
    <row r="368" ht="18" customHeight="1" x14ac:dyDescent="0.4"/>
    <row r="369" ht="18" customHeight="1" x14ac:dyDescent="0.4"/>
    <row r="370" ht="18" customHeight="1" x14ac:dyDescent="0.4"/>
    <row r="371" ht="18" customHeight="1" x14ac:dyDescent="0.4"/>
    <row r="372" ht="18" customHeight="1" x14ac:dyDescent="0.4"/>
    <row r="373" ht="18" customHeight="1" x14ac:dyDescent="0.4"/>
    <row r="374" ht="18" customHeight="1" x14ac:dyDescent="0.4"/>
    <row r="375" ht="18" customHeight="1" x14ac:dyDescent="0.4"/>
    <row r="376" ht="18" customHeight="1" x14ac:dyDescent="0.4"/>
    <row r="377" ht="18" customHeight="1" x14ac:dyDescent="0.4"/>
    <row r="378" ht="18" customHeight="1" x14ac:dyDescent="0.4"/>
    <row r="379" ht="18" customHeight="1" x14ac:dyDescent="0.4"/>
    <row r="380" ht="18" customHeight="1" x14ac:dyDescent="0.4"/>
    <row r="381" ht="18" customHeight="1" x14ac:dyDescent="0.4"/>
    <row r="382" ht="18" customHeight="1" x14ac:dyDescent="0.4"/>
    <row r="383" ht="18" customHeight="1" x14ac:dyDescent="0.4"/>
    <row r="384" ht="18" customHeight="1" x14ac:dyDescent="0.4"/>
    <row r="385" ht="18" customHeight="1" x14ac:dyDescent="0.4"/>
    <row r="386" ht="18" customHeight="1" x14ac:dyDescent="0.4"/>
    <row r="387" ht="18" customHeight="1" x14ac:dyDescent="0.4"/>
    <row r="388" ht="18" customHeight="1" x14ac:dyDescent="0.4"/>
    <row r="389" ht="18" customHeight="1" x14ac:dyDescent="0.4"/>
    <row r="390" ht="18" customHeight="1" x14ac:dyDescent="0.4"/>
    <row r="391" ht="18" customHeight="1" x14ac:dyDescent="0.4"/>
    <row r="392" ht="18" customHeight="1" x14ac:dyDescent="0.4"/>
    <row r="393" ht="18" customHeight="1" x14ac:dyDescent="0.4"/>
    <row r="394" ht="18" customHeight="1" x14ac:dyDescent="0.4"/>
    <row r="395" ht="18" customHeight="1" x14ac:dyDescent="0.4"/>
    <row r="396" ht="18" customHeight="1" x14ac:dyDescent="0.4"/>
    <row r="397" ht="18" customHeight="1" x14ac:dyDescent="0.4"/>
    <row r="398" ht="18" customHeight="1" x14ac:dyDescent="0.4"/>
    <row r="399" ht="18" customHeight="1" x14ac:dyDescent="0.4"/>
    <row r="400" ht="18" customHeight="1" x14ac:dyDescent="0.4"/>
    <row r="401" ht="18" customHeight="1" x14ac:dyDescent="0.4"/>
    <row r="402" ht="18" customHeight="1" x14ac:dyDescent="0.4"/>
    <row r="403" ht="18" customHeight="1" x14ac:dyDescent="0.4"/>
    <row r="404" ht="18" customHeight="1" x14ac:dyDescent="0.4"/>
    <row r="405" ht="18" customHeight="1" x14ac:dyDescent="0.4"/>
    <row r="406" ht="18" customHeight="1" x14ac:dyDescent="0.4"/>
    <row r="407" ht="18" customHeight="1" x14ac:dyDescent="0.4"/>
    <row r="408" ht="18" customHeight="1" x14ac:dyDescent="0.4"/>
    <row r="409" ht="18" customHeight="1" x14ac:dyDescent="0.4"/>
    <row r="410" ht="18" customHeight="1" x14ac:dyDescent="0.4"/>
    <row r="411" ht="18" customHeight="1" x14ac:dyDescent="0.4"/>
    <row r="412" ht="18" customHeight="1" x14ac:dyDescent="0.4"/>
    <row r="413" ht="18" customHeight="1" x14ac:dyDescent="0.4"/>
    <row r="414" ht="18" customHeight="1" x14ac:dyDescent="0.4"/>
    <row r="415" ht="18" customHeight="1" x14ac:dyDescent="0.4"/>
    <row r="416" ht="18" customHeight="1" x14ac:dyDescent="0.4"/>
    <row r="417" ht="18" customHeight="1" x14ac:dyDescent="0.4"/>
    <row r="418" ht="18" customHeight="1" x14ac:dyDescent="0.4"/>
    <row r="419" ht="18" customHeight="1" x14ac:dyDescent="0.4"/>
    <row r="420" ht="18" customHeight="1" x14ac:dyDescent="0.4"/>
    <row r="421" ht="18" customHeight="1" x14ac:dyDescent="0.4"/>
    <row r="422" ht="18" customHeight="1" x14ac:dyDescent="0.4"/>
    <row r="423" ht="18" customHeight="1" x14ac:dyDescent="0.4"/>
    <row r="424" ht="18" customHeight="1" x14ac:dyDescent="0.4"/>
    <row r="425" ht="18" customHeight="1" x14ac:dyDescent="0.4"/>
    <row r="426" ht="18" customHeight="1" x14ac:dyDescent="0.4"/>
    <row r="427" ht="18" customHeight="1" x14ac:dyDescent="0.4"/>
    <row r="428" ht="18" customHeight="1" x14ac:dyDescent="0.4"/>
    <row r="429" ht="18" customHeight="1" x14ac:dyDescent="0.4"/>
    <row r="430" ht="18" customHeight="1" x14ac:dyDescent="0.4"/>
    <row r="431" ht="18" customHeight="1" x14ac:dyDescent="0.4"/>
    <row r="432" ht="18" customHeight="1" x14ac:dyDescent="0.4"/>
    <row r="433" ht="18" customHeight="1" x14ac:dyDescent="0.4"/>
    <row r="434" ht="18" customHeight="1" x14ac:dyDescent="0.4"/>
    <row r="435" ht="18" customHeight="1" x14ac:dyDescent="0.4"/>
    <row r="436" ht="18" customHeight="1" x14ac:dyDescent="0.4"/>
    <row r="437" ht="18" customHeight="1" x14ac:dyDescent="0.4"/>
    <row r="438" ht="18" customHeight="1" x14ac:dyDescent="0.4"/>
    <row r="439" ht="18" customHeight="1" x14ac:dyDescent="0.4"/>
    <row r="440" ht="18" customHeight="1" x14ac:dyDescent="0.4"/>
    <row r="441" ht="18" customHeight="1" x14ac:dyDescent="0.4"/>
    <row r="442" ht="18" customHeight="1" x14ac:dyDescent="0.4"/>
    <row r="443" ht="18" customHeight="1" x14ac:dyDescent="0.4"/>
    <row r="444" ht="18" customHeight="1" x14ac:dyDescent="0.4"/>
    <row r="445" ht="18" customHeight="1" x14ac:dyDescent="0.4"/>
    <row r="446" ht="18" customHeight="1" x14ac:dyDescent="0.4"/>
    <row r="447" ht="18" customHeight="1" x14ac:dyDescent="0.4"/>
    <row r="448" ht="18" customHeight="1" x14ac:dyDescent="0.4"/>
    <row r="449" ht="18" customHeight="1" x14ac:dyDescent="0.4"/>
    <row r="450" ht="18" customHeight="1" x14ac:dyDescent="0.4"/>
    <row r="451" ht="18" customHeight="1" x14ac:dyDescent="0.4"/>
    <row r="452" ht="18" customHeight="1" x14ac:dyDescent="0.4"/>
    <row r="453" ht="18" customHeight="1" x14ac:dyDescent="0.4"/>
    <row r="454" ht="18" customHeight="1" x14ac:dyDescent="0.4"/>
    <row r="455" ht="18" customHeight="1" x14ac:dyDescent="0.4"/>
    <row r="456" ht="18" customHeight="1" x14ac:dyDescent="0.4"/>
    <row r="457" ht="18" customHeight="1" x14ac:dyDescent="0.4"/>
    <row r="458" ht="18" customHeight="1" x14ac:dyDescent="0.4"/>
    <row r="459" ht="18" customHeight="1" x14ac:dyDescent="0.4"/>
    <row r="460" ht="18" customHeight="1" x14ac:dyDescent="0.4"/>
    <row r="461" ht="18" customHeight="1" x14ac:dyDescent="0.4"/>
    <row r="462" ht="18" customHeight="1" x14ac:dyDescent="0.4"/>
    <row r="463" ht="18" customHeight="1" x14ac:dyDescent="0.4"/>
    <row r="464"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sheetData>
  <sheetProtection deleteColumns="0" deleteRows="0" selectLockedCells="1"/>
  <mergeCells count="96">
    <mergeCell ref="B125:E137"/>
    <mergeCell ref="I125:J125"/>
    <mergeCell ref="H126:J126"/>
    <mergeCell ref="H127:J127"/>
    <mergeCell ref="H128:J128"/>
    <mergeCell ref="H129:J129"/>
    <mergeCell ref="H130:J130"/>
    <mergeCell ref="H133:J133"/>
    <mergeCell ref="H136:J136"/>
    <mergeCell ref="H137:J137"/>
    <mergeCell ref="B111:E123"/>
    <mergeCell ref="I111:J111"/>
    <mergeCell ref="H112:J112"/>
    <mergeCell ref="H113:J113"/>
    <mergeCell ref="H114:J114"/>
    <mergeCell ref="H115:J115"/>
    <mergeCell ref="H116:J116"/>
    <mergeCell ref="H119:J119"/>
    <mergeCell ref="H122:J122"/>
    <mergeCell ref="H123:J123"/>
    <mergeCell ref="C94:E94"/>
    <mergeCell ref="C95:E95"/>
    <mergeCell ref="B97:E109"/>
    <mergeCell ref="I97:J97"/>
    <mergeCell ref="H98:J98"/>
    <mergeCell ref="H99:J99"/>
    <mergeCell ref="H100:J100"/>
    <mergeCell ref="H101:J101"/>
    <mergeCell ref="H102:J102"/>
    <mergeCell ref="H105:J105"/>
    <mergeCell ref="H108:J108"/>
    <mergeCell ref="H109:J109"/>
    <mergeCell ref="B79:E91"/>
    <mergeCell ref="I79:J79"/>
    <mergeCell ref="H80:J80"/>
    <mergeCell ref="H81:J81"/>
    <mergeCell ref="H82:J82"/>
    <mergeCell ref="H83:J83"/>
    <mergeCell ref="H84:J84"/>
    <mergeCell ref="H87:J87"/>
    <mergeCell ref="H90:J90"/>
    <mergeCell ref="H91:J91"/>
    <mergeCell ref="B65:E77"/>
    <mergeCell ref="I65:J65"/>
    <mergeCell ref="H66:J66"/>
    <mergeCell ref="H67:J67"/>
    <mergeCell ref="H68:J68"/>
    <mergeCell ref="H69:J69"/>
    <mergeCell ref="H70:J70"/>
    <mergeCell ref="H73:J73"/>
    <mergeCell ref="H76:J76"/>
    <mergeCell ref="H77:J77"/>
    <mergeCell ref="C48:E48"/>
    <mergeCell ref="C49:E49"/>
    <mergeCell ref="B51:E63"/>
    <mergeCell ref="I51:J51"/>
    <mergeCell ref="H52:J52"/>
    <mergeCell ref="H53:J53"/>
    <mergeCell ref="H54:J54"/>
    <mergeCell ref="H55:J55"/>
    <mergeCell ref="H56:J56"/>
    <mergeCell ref="H59:J59"/>
    <mergeCell ref="H62:J62"/>
    <mergeCell ref="H63:J63"/>
    <mergeCell ref="H38:J38"/>
    <mergeCell ref="H41:J41"/>
    <mergeCell ref="H10:J10"/>
    <mergeCell ref="H9:J9"/>
    <mergeCell ref="C2:E2"/>
    <mergeCell ref="C3:E3"/>
    <mergeCell ref="H8:J8"/>
    <mergeCell ref="H7:J7"/>
    <mergeCell ref="I5:J5"/>
    <mergeCell ref="H6:J6"/>
    <mergeCell ref="B5:E17"/>
    <mergeCell ref="I33:J33"/>
    <mergeCell ref="H34:J34"/>
    <mergeCell ref="H35:J35"/>
    <mergeCell ref="H36:J36"/>
    <mergeCell ref="H37:J37"/>
    <mergeCell ref="B19:E31"/>
    <mergeCell ref="B33:E45"/>
    <mergeCell ref="H30:J30"/>
    <mergeCell ref="H22:J22"/>
    <mergeCell ref="H13:J13"/>
    <mergeCell ref="H23:J23"/>
    <mergeCell ref="H24:J24"/>
    <mergeCell ref="H27:J27"/>
    <mergeCell ref="H16:J16"/>
    <mergeCell ref="I19:J19"/>
    <mergeCell ref="H20:J20"/>
    <mergeCell ref="H21:J21"/>
    <mergeCell ref="H17:J17"/>
    <mergeCell ref="H44:J44"/>
    <mergeCell ref="H45:J45"/>
    <mergeCell ref="H31:J31"/>
  </mergeCells>
  <phoneticPr fontId="1"/>
  <pageMargins left="0.78740157480314965" right="0.39370078740157483" top="0.39370078740157483" bottom="0.39370078740157483" header="0.31496062992125984" footer="0.31496062992125984"/>
  <pageSetup paperSize="9" orientation="portrait" r:id="rId1"/>
  <headerFooter>
    <oddFooter xml:space="preserve">&amp;C外観-&amp;P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リスト!$C$9:$C$12</xm:f>
          </x14:formula1>
          <xm:sqref>I1 I47 I93</xm:sqref>
        </x14:dataValidation>
        <x14:dataValidation type="list" allowBlank="1" showInputMessage="1" showErrorMessage="1">
          <x14:formula1>
            <xm:f>リスト!$C$25:$C$26</xm:f>
          </x14:formula1>
          <xm:sqref>I11 I28 I25 I14 I39 I42 I57 I74 I71 I60 I85 I88 I103 I120 I117 I106 I131 I134</xm:sqref>
        </x14:dataValidation>
        <x14:dataValidation type="list" allowBlank="1" showInputMessage="1" showErrorMessage="1">
          <x14:formula1>
            <xm:f>リスト!$C$29:$C$37</xm:f>
          </x14:formula1>
          <xm:sqref>I12 I29 I26 I15 I40 I43 I58 I75 I72 I61 I86 I89 I104 I121 I118 I107 I132 I135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5"/>
  <sheetViews>
    <sheetView topLeftCell="A31" workbookViewId="0">
      <selection activeCell="G60" sqref="G60"/>
    </sheetView>
  </sheetViews>
  <sheetFormatPr defaultRowHeight="18.75" x14ac:dyDescent="0.4"/>
  <cols>
    <col min="1" max="1" width="5.625" customWidth="1"/>
    <col min="2" max="2" width="10.5" customWidth="1"/>
    <col min="3" max="3" width="32.625" customWidth="1"/>
  </cols>
  <sheetData>
    <row r="1" spans="2:10" x14ac:dyDescent="0.4">
      <c r="B1" t="s">
        <v>28</v>
      </c>
      <c r="C1" s="86"/>
      <c r="H1" s="86"/>
      <c r="I1" s="86"/>
      <c r="J1" s="86"/>
    </row>
    <row r="2" spans="2:10" x14ac:dyDescent="0.4">
      <c r="C2" s="86"/>
      <c r="D2" s="86"/>
      <c r="E2" s="86"/>
      <c r="H2" s="86"/>
      <c r="I2" s="86"/>
      <c r="J2" s="86"/>
    </row>
    <row r="3" spans="2:10" x14ac:dyDescent="0.4">
      <c r="B3" t="s">
        <v>5</v>
      </c>
      <c r="C3" s="86" t="s">
        <v>2</v>
      </c>
      <c r="D3" s="86"/>
      <c r="E3" s="86"/>
      <c r="H3" s="86"/>
      <c r="I3" s="86"/>
      <c r="J3" s="86"/>
    </row>
    <row r="4" spans="2:10" x14ac:dyDescent="0.4">
      <c r="C4" t="s">
        <v>1</v>
      </c>
      <c r="H4" s="86"/>
      <c r="I4" s="86"/>
      <c r="J4" s="86"/>
    </row>
    <row r="5" spans="2:10" x14ac:dyDescent="0.4">
      <c r="B5" s="86"/>
      <c r="C5" s="86" t="s">
        <v>3</v>
      </c>
      <c r="D5" s="86"/>
      <c r="E5" s="86"/>
      <c r="H5" s="86"/>
      <c r="I5" s="86"/>
      <c r="J5" s="86"/>
    </row>
    <row r="6" spans="2:10" x14ac:dyDescent="0.4">
      <c r="B6" s="86"/>
      <c r="C6" s="86" t="s">
        <v>4</v>
      </c>
      <c r="D6" s="86"/>
      <c r="E6" s="86"/>
      <c r="H6" s="86"/>
      <c r="I6" s="86"/>
      <c r="J6" s="86"/>
    </row>
    <row r="7" spans="2:10" x14ac:dyDescent="0.4">
      <c r="B7" s="86"/>
      <c r="C7" s="86" t="s">
        <v>23</v>
      </c>
      <c r="D7" s="86"/>
      <c r="E7" s="86"/>
      <c r="H7" s="86"/>
      <c r="I7" s="86"/>
      <c r="J7" s="86"/>
    </row>
    <row r="8" spans="2:10" x14ac:dyDescent="0.4">
      <c r="B8" s="86"/>
      <c r="C8" s="86"/>
      <c r="D8" s="86"/>
      <c r="E8" s="86"/>
      <c r="H8" s="86"/>
      <c r="I8" s="86"/>
      <c r="J8" s="86"/>
    </row>
    <row r="9" spans="2:10" x14ac:dyDescent="0.4">
      <c r="B9" s="86" t="s">
        <v>6</v>
      </c>
      <c r="C9" s="86" t="s">
        <v>0</v>
      </c>
      <c r="D9" s="86"/>
      <c r="E9" s="86"/>
      <c r="H9" s="86"/>
      <c r="I9" s="86"/>
      <c r="J9" s="86"/>
    </row>
    <row r="10" spans="2:10" x14ac:dyDescent="0.4">
      <c r="B10" s="86"/>
      <c r="C10" s="86" t="s">
        <v>46</v>
      </c>
      <c r="D10" s="86"/>
      <c r="E10" s="86"/>
      <c r="H10" s="86"/>
      <c r="I10" s="86"/>
      <c r="J10" s="86"/>
    </row>
    <row r="11" spans="2:10" x14ac:dyDescent="0.4">
      <c r="B11" s="86"/>
      <c r="C11" s="86" t="s">
        <v>104</v>
      </c>
      <c r="D11" s="86"/>
      <c r="E11" s="86"/>
      <c r="H11" s="86"/>
      <c r="I11" s="86"/>
      <c r="J11" s="86"/>
    </row>
    <row r="12" spans="2:10" x14ac:dyDescent="0.4">
      <c r="B12" s="86"/>
      <c r="C12" s="86" t="s">
        <v>105</v>
      </c>
      <c r="D12" s="86"/>
      <c r="E12" s="86"/>
      <c r="H12" s="86"/>
      <c r="I12" s="86"/>
      <c r="J12" s="86"/>
    </row>
    <row r="13" spans="2:10" x14ac:dyDescent="0.4">
      <c r="B13" s="86"/>
      <c r="C13" s="86"/>
      <c r="D13" s="86"/>
      <c r="E13" s="86"/>
      <c r="H13" s="86"/>
      <c r="I13" s="86"/>
      <c r="J13" s="86"/>
    </row>
    <row r="14" spans="2:10" x14ac:dyDescent="0.4">
      <c r="B14" s="86"/>
      <c r="C14" s="86"/>
      <c r="D14" s="86"/>
      <c r="E14" s="86"/>
      <c r="H14" s="86"/>
      <c r="I14" s="86"/>
      <c r="J14" s="86"/>
    </row>
    <row r="15" spans="2:10" x14ac:dyDescent="0.4">
      <c r="B15" s="86" t="s">
        <v>15</v>
      </c>
      <c r="C15" s="86" t="s">
        <v>116</v>
      </c>
      <c r="D15" s="86"/>
      <c r="E15" s="86"/>
      <c r="H15" s="86"/>
      <c r="I15" s="86"/>
      <c r="J15" s="86"/>
    </row>
    <row r="16" spans="2:10" x14ac:dyDescent="0.4">
      <c r="B16" s="86" t="s">
        <v>84</v>
      </c>
      <c r="C16" s="86" t="s">
        <v>16</v>
      </c>
      <c r="D16" s="86"/>
      <c r="E16" s="86"/>
      <c r="H16" s="86"/>
      <c r="I16" s="86"/>
      <c r="J16" s="86"/>
    </row>
    <row r="17" spans="2:10" x14ac:dyDescent="0.4">
      <c r="B17" s="86"/>
      <c r="C17" s="86" t="s">
        <v>17</v>
      </c>
      <c r="D17" s="86"/>
      <c r="E17" s="86"/>
      <c r="H17" s="86"/>
      <c r="I17" s="86"/>
      <c r="J17" s="86"/>
    </row>
    <row r="18" spans="2:10" x14ac:dyDescent="0.4">
      <c r="C18" t="s">
        <v>18</v>
      </c>
      <c r="H18" s="86"/>
      <c r="I18" s="86"/>
      <c r="J18" s="86"/>
    </row>
    <row r="19" spans="2:10" x14ac:dyDescent="0.4">
      <c r="B19" s="86"/>
      <c r="C19" s="86" t="s">
        <v>19</v>
      </c>
      <c r="D19" s="86"/>
      <c r="E19" s="86"/>
      <c r="H19" s="86"/>
      <c r="I19" s="86"/>
      <c r="J19" s="86"/>
    </row>
    <row r="20" spans="2:10" x14ac:dyDescent="0.4">
      <c r="B20" s="86"/>
      <c r="C20" s="86" t="s">
        <v>20</v>
      </c>
      <c r="D20" s="86"/>
      <c r="E20" s="86"/>
      <c r="H20" s="86"/>
      <c r="I20" s="86"/>
      <c r="J20" s="86"/>
    </row>
    <row r="21" spans="2:10" x14ac:dyDescent="0.4">
      <c r="B21" s="86"/>
      <c r="C21" s="86" t="s">
        <v>117</v>
      </c>
      <c r="D21" s="86"/>
      <c r="E21" s="86"/>
      <c r="H21" s="86"/>
      <c r="I21" s="86"/>
      <c r="J21" s="86"/>
    </row>
    <row r="22" spans="2:10" x14ac:dyDescent="0.4">
      <c r="B22" s="86"/>
      <c r="C22" s="86" t="s">
        <v>22</v>
      </c>
      <c r="D22" s="86"/>
      <c r="E22" s="86"/>
      <c r="H22" s="86"/>
      <c r="I22" s="86"/>
      <c r="J22" s="86"/>
    </row>
    <row r="23" spans="2:10" x14ac:dyDescent="0.4">
      <c r="B23" s="86"/>
      <c r="C23" s="86" t="s">
        <v>21</v>
      </c>
      <c r="D23" s="86"/>
      <c r="E23" s="86"/>
      <c r="H23" s="86"/>
      <c r="I23" s="86"/>
      <c r="J23" s="86"/>
    </row>
    <row r="24" spans="2:10" x14ac:dyDescent="0.4">
      <c r="B24" s="86"/>
      <c r="C24" s="86"/>
      <c r="D24" s="86"/>
      <c r="E24" s="86"/>
      <c r="H24" s="86"/>
      <c r="I24" s="86"/>
      <c r="J24" s="86"/>
    </row>
    <row r="25" spans="2:10" x14ac:dyDescent="0.4">
      <c r="B25" s="86" t="s">
        <v>29</v>
      </c>
      <c r="C25" s="86" t="s">
        <v>7</v>
      </c>
      <c r="D25" s="86"/>
      <c r="E25" s="86"/>
      <c r="H25" s="86"/>
      <c r="I25" s="86"/>
      <c r="J25" s="86"/>
    </row>
    <row r="26" spans="2:10" x14ac:dyDescent="0.4">
      <c r="B26" s="86"/>
      <c r="C26" s="86" t="s">
        <v>85</v>
      </c>
      <c r="D26" s="86"/>
      <c r="E26" s="86"/>
      <c r="H26" s="86"/>
      <c r="I26" s="86"/>
      <c r="J26" s="86"/>
    </row>
    <row r="27" spans="2:10" x14ac:dyDescent="0.4">
      <c r="B27" s="86"/>
      <c r="C27" s="86"/>
      <c r="D27" s="86"/>
      <c r="E27" s="86"/>
      <c r="H27" s="86"/>
      <c r="I27" s="86"/>
      <c r="J27" s="86"/>
    </row>
    <row r="28" spans="2:10" x14ac:dyDescent="0.4">
      <c r="B28" s="86"/>
      <c r="C28" s="86"/>
      <c r="D28" s="86"/>
      <c r="E28" s="86"/>
      <c r="H28" s="86"/>
      <c r="I28" s="86"/>
      <c r="J28" s="86"/>
    </row>
    <row r="29" spans="2:10" x14ac:dyDescent="0.4">
      <c r="B29" s="86" t="s">
        <v>30</v>
      </c>
      <c r="C29" s="86" t="s">
        <v>8</v>
      </c>
      <c r="D29" s="86"/>
      <c r="E29" s="86"/>
      <c r="H29" s="86"/>
      <c r="I29" s="86"/>
      <c r="J29" s="86"/>
    </row>
    <row r="30" spans="2:10" x14ac:dyDescent="0.4">
      <c r="B30" s="86"/>
      <c r="C30" s="86" t="s">
        <v>87</v>
      </c>
      <c r="D30" s="86"/>
      <c r="E30" s="86"/>
      <c r="H30" s="86"/>
      <c r="I30" s="86"/>
      <c r="J30" s="86"/>
    </row>
    <row r="31" spans="2:10" x14ac:dyDescent="0.4">
      <c r="B31" s="86"/>
      <c r="C31" s="86" t="s">
        <v>9</v>
      </c>
      <c r="D31" s="86"/>
      <c r="E31" s="86"/>
      <c r="H31" s="86"/>
      <c r="I31" s="86"/>
      <c r="J31" s="86"/>
    </row>
    <row r="32" spans="2:10" x14ac:dyDescent="0.4">
      <c r="C32" t="s">
        <v>10</v>
      </c>
      <c r="H32" s="86"/>
      <c r="I32" s="86"/>
      <c r="J32" s="86"/>
    </row>
    <row r="33" spans="2:10" x14ac:dyDescent="0.4">
      <c r="B33" s="86"/>
      <c r="C33" s="86" t="s">
        <v>11</v>
      </c>
      <c r="D33" s="86"/>
      <c r="E33" s="86"/>
      <c r="H33" s="86"/>
      <c r="I33" s="86"/>
      <c r="J33" s="86"/>
    </row>
    <row r="34" spans="2:10" x14ac:dyDescent="0.4">
      <c r="B34" s="86"/>
      <c r="C34" s="86" t="s">
        <v>12</v>
      </c>
      <c r="D34" s="86"/>
      <c r="E34" s="86"/>
      <c r="H34" s="86"/>
      <c r="I34" s="86"/>
      <c r="J34" s="86"/>
    </row>
    <row r="35" spans="2:10" x14ac:dyDescent="0.4">
      <c r="B35" s="86"/>
      <c r="C35" s="86" t="s">
        <v>13</v>
      </c>
      <c r="D35" s="86"/>
      <c r="E35" s="86"/>
      <c r="H35" s="86"/>
      <c r="I35" s="86"/>
      <c r="J35" s="86"/>
    </row>
    <row r="36" spans="2:10" x14ac:dyDescent="0.4">
      <c r="B36" s="86"/>
      <c r="C36" s="86" t="s">
        <v>14</v>
      </c>
      <c r="D36" s="86"/>
      <c r="E36" s="86"/>
      <c r="H36" s="86"/>
      <c r="I36" s="86"/>
      <c r="J36" s="86"/>
    </row>
    <row r="37" spans="2:10" x14ac:dyDescent="0.4">
      <c r="B37" s="86"/>
      <c r="C37" s="86" t="s">
        <v>25</v>
      </c>
      <c r="D37" s="86"/>
      <c r="E37" s="86"/>
      <c r="H37" s="86"/>
      <c r="I37" s="86"/>
      <c r="J37" s="86"/>
    </row>
    <row r="38" spans="2:10" x14ac:dyDescent="0.4">
      <c r="B38" s="86"/>
      <c r="C38" s="86"/>
      <c r="D38" s="86"/>
      <c r="E38" s="86"/>
      <c r="H38" s="86"/>
      <c r="I38" s="86"/>
      <c r="J38" s="86"/>
    </row>
    <row r="39" spans="2:10" x14ac:dyDescent="0.4">
      <c r="B39" s="86" t="s">
        <v>86</v>
      </c>
      <c r="C39" s="86" t="s">
        <v>118</v>
      </c>
      <c r="D39" s="86"/>
      <c r="E39" s="86"/>
      <c r="H39" s="86"/>
      <c r="I39" s="86"/>
      <c r="J39" s="86"/>
    </row>
    <row r="40" spans="2:10" x14ac:dyDescent="0.4">
      <c r="B40" s="86"/>
      <c r="C40" s="86" t="s">
        <v>42</v>
      </c>
      <c r="D40" s="86"/>
      <c r="E40" s="86"/>
      <c r="H40" s="86"/>
      <c r="I40" s="86"/>
      <c r="J40" s="86"/>
    </row>
    <row r="41" spans="2:10" x14ac:dyDescent="0.4">
      <c r="B41" s="86"/>
      <c r="C41" s="86" t="s">
        <v>43</v>
      </c>
      <c r="D41" s="86"/>
      <c r="E41" s="86"/>
      <c r="H41" s="86"/>
      <c r="I41" s="86"/>
      <c r="J41" s="86"/>
    </row>
    <row r="42" spans="2:10" x14ac:dyDescent="0.4">
      <c r="B42" s="86"/>
      <c r="C42" s="86" t="s">
        <v>44</v>
      </c>
      <c r="D42" s="86"/>
      <c r="E42" s="86"/>
      <c r="H42" s="86"/>
      <c r="I42" s="86"/>
      <c r="J42" s="86"/>
    </row>
    <row r="43" spans="2:10" x14ac:dyDescent="0.4">
      <c r="B43" s="86"/>
      <c r="C43" s="86" t="s">
        <v>45</v>
      </c>
      <c r="D43" s="86"/>
      <c r="E43" s="86"/>
      <c r="H43" s="86"/>
      <c r="I43" s="86"/>
      <c r="J43" s="86"/>
    </row>
    <row r="44" spans="2:10" x14ac:dyDescent="0.4">
      <c r="B44" s="86"/>
      <c r="C44" s="86" t="s">
        <v>41</v>
      </c>
      <c r="D44" s="86"/>
      <c r="E44" s="86"/>
      <c r="H44" s="86"/>
      <c r="I44" s="86"/>
      <c r="J44" s="86"/>
    </row>
    <row r="45" spans="2:10" x14ac:dyDescent="0.4">
      <c r="B45" s="86"/>
      <c r="C45" s="86"/>
      <c r="D45" s="86"/>
      <c r="E45" s="86"/>
      <c r="H45" s="86"/>
      <c r="I45" s="86"/>
      <c r="J45" s="86"/>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手引き</vt:lpstr>
      <vt:lpstr>荷受・検収</vt:lpstr>
      <vt:lpstr>部材・部位、JASマーク</vt:lpstr>
      <vt:lpstr>内 観</vt:lpstr>
      <vt:lpstr>外 観</vt:lpstr>
      <vt:lpstr>リスト</vt:lpstr>
      <vt:lpstr>荷受・検収!Print_Area</vt:lpstr>
      <vt:lpstr>'外 観'!Print_Area</vt:lpstr>
      <vt:lpstr>'内 観'!Print_Area</vt:lpstr>
      <vt:lpstr>'部材・部位、JASマーク'!Print_Area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lastPrinted>2023-09-12T05:59:31Z</cp:lastPrinted>
  <dcterms:created xsi:type="dcterms:W3CDTF">2023-03-17T04:20:08Z</dcterms:created>
  <dcterms:modified xsi:type="dcterms:W3CDTF">2023-09-12T06:01:24Z</dcterms:modified>
</cp:coreProperties>
</file>